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a.karymbayeva\Desktop\На нац.совет по Реестру 01.06.2026г\"/>
    </mc:Choice>
  </mc:AlternateContent>
  <xr:revisionPtr revIDLastSave="0" documentId="13_ncr:1_{3B7A1432-38CE-4CAD-86DA-6C92493F0A45}" xr6:coauthVersionLast="47" xr6:coauthVersionMax="47" xr10:uidLastSave="{00000000-0000-0000-0000-000000000000}"/>
  <bookViews>
    <workbookView xWindow="-120" yWindow="-120" windowWidth="29040" windowHeight="15840" firstSheet="2" activeTab="2" xr2:uid="{00000000-000D-0000-FFFF-FFFF00000000}"/>
  </bookViews>
  <sheets>
    <sheet name="свод РП 2023 рус" sheetId="13" state="hidden" r:id="rId1"/>
    <sheet name="свод РП нояб 2023 рус рез" sheetId="18" state="hidden" r:id="rId2"/>
    <sheet name="Реестр профессий КК" sheetId="19" r:id="rId3"/>
    <sheet name="свод РП окт 2023 рус" sheetId="14" state="hidden" r:id="rId4"/>
    <sheet name="свод РП окт 2023 МЦРИАП" sheetId="16" state="hidden" r:id="rId5"/>
    <sheet name="свод РП окт 2023 рус (2)" sheetId="15" state="hidden" r:id="rId6"/>
  </sheets>
  <definedNames>
    <definedName name="_xlnm._FilterDatabase" localSheetId="2" hidden="1">'Реестр профессий КК'!$B$4:$I$841</definedName>
    <definedName name="_xlnm._FilterDatabase" localSheetId="0" hidden="1">'свод РП 2023 рус'!$C$4:$H$1139</definedName>
    <definedName name="_xlnm._FilterDatabase" localSheetId="1" hidden="1">'свод РП нояб 2023 рус рез'!$B$4:$G$502</definedName>
    <definedName name="_xlnm._FilterDatabase" localSheetId="4" hidden="1">'свод РП окт 2023 МЦРИАП'!$E$4:$J$553</definedName>
    <definedName name="_xlnm._FilterDatabase" localSheetId="3" hidden="1">'свод РП окт 2023 рус'!$B$4:$G$502</definedName>
    <definedName name="_xlnm._FilterDatabase" localSheetId="5" hidden="1">'свод РП окт 2023 рус (2)'!$C$4:$H$1168</definedName>
    <definedName name="_xlnm.Print_Area" localSheetId="2">'Реестр профессий КК'!$A$1:$J$1046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9" i="15" l="1"/>
  <c r="H1139" i="15"/>
  <c r="L553" i="16"/>
  <c r="J553" i="16"/>
  <c r="G502" i="14"/>
  <c r="J501" i="14"/>
  <c r="I501" i="14"/>
  <c r="J500" i="14"/>
  <c r="I500" i="14"/>
  <c r="J499" i="14"/>
  <c r="J498" i="14"/>
  <c r="J497" i="14"/>
  <c r="I497" i="14"/>
  <c r="J496" i="14"/>
  <c r="I496" i="14"/>
  <c r="J495" i="14"/>
  <c r="I495" i="14"/>
  <c r="J494" i="14"/>
  <c r="I494" i="14"/>
  <c r="J493" i="14"/>
  <c r="I493" i="14"/>
  <c r="J492" i="14"/>
  <c r="I492" i="14"/>
  <c r="J489" i="14"/>
  <c r="I489" i="14"/>
  <c r="J422" i="14"/>
  <c r="I422" i="14"/>
  <c r="J421" i="14"/>
  <c r="I421" i="14"/>
  <c r="J420" i="14"/>
  <c r="I420" i="14"/>
  <c r="J419" i="14"/>
  <c r="I419" i="14"/>
  <c r="J418" i="14"/>
  <c r="I418" i="14"/>
  <c r="J417" i="14"/>
  <c r="I417" i="14"/>
  <c r="J416" i="14"/>
  <c r="I416" i="14"/>
  <c r="J415" i="14"/>
  <c r="I415" i="14"/>
  <c r="I414" i="14"/>
  <c r="I413" i="14"/>
  <c r="J412" i="14"/>
  <c r="I412" i="14"/>
  <c r="J411" i="14"/>
  <c r="I411" i="14"/>
  <c r="J410" i="14"/>
  <c r="I410" i="14"/>
  <c r="J409" i="14"/>
  <c r="I409" i="14"/>
  <c r="J408" i="14"/>
  <c r="I408" i="14"/>
  <c r="J407" i="14"/>
  <c r="I407" i="14"/>
  <c r="J406" i="14"/>
  <c r="I406" i="14"/>
  <c r="J405" i="14"/>
  <c r="I405" i="14"/>
  <c r="J404" i="14"/>
  <c r="I404" i="14"/>
  <c r="J403" i="14"/>
  <c r="I403" i="14"/>
  <c r="J402" i="14"/>
  <c r="I402" i="14"/>
  <c r="J401" i="14"/>
  <c r="I401" i="14"/>
  <c r="J400" i="14"/>
  <c r="I400" i="14"/>
  <c r="J399" i="14"/>
  <c r="I399" i="14"/>
  <c r="J398" i="14"/>
  <c r="I398" i="14"/>
  <c r="J397" i="14"/>
  <c r="I397" i="14"/>
  <c r="J396" i="14"/>
  <c r="I396" i="14"/>
  <c r="J395" i="14"/>
  <c r="I395" i="14"/>
  <c r="J394" i="14"/>
  <c r="I394" i="14"/>
  <c r="J393" i="14"/>
  <c r="I393" i="14"/>
  <c r="J392" i="14"/>
  <c r="I392" i="14"/>
  <c r="J391" i="14"/>
  <c r="I391" i="14"/>
  <c r="J390" i="14"/>
  <c r="I390" i="14"/>
  <c r="J389" i="14"/>
  <c r="I389" i="14"/>
  <c r="J388" i="14"/>
  <c r="I388" i="14"/>
  <c r="J387" i="14"/>
  <c r="I387" i="14"/>
  <c r="J386" i="14"/>
  <c r="I386" i="14"/>
  <c r="J385" i="14"/>
  <c r="I385" i="14"/>
  <c r="I384" i="14"/>
  <c r="J383" i="14"/>
  <c r="I383" i="14"/>
  <c r="J382" i="14"/>
  <c r="I382" i="14"/>
  <c r="J381" i="14"/>
  <c r="I381" i="14"/>
  <c r="J380" i="14"/>
  <c r="I380" i="14"/>
  <c r="J379" i="14"/>
  <c r="I379" i="14"/>
  <c r="J378" i="14"/>
  <c r="I378" i="14"/>
  <c r="J377" i="14"/>
  <c r="I377" i="14"/>
  <c r="J376" i="14"/>
  <c r="I376" i="14"/>
  <c r="J375" i="14"/>
  <c r="I375" i="14"/>
  <c r="J374" i="14"/>
  <c r="I374" i="14"/>
  <c r="J373" i="14"/>
  <c r="I373" i="14"/>
  <c r="J372" i="14"/>
  <c r="I372" i="14"/>
  <c r="J371" i="14"/>
  <c r="I371" i="14"/>
  <c r="J370" i="14"/>
  <c r="I370" i="14"/>
  <c r="J369" i="14"/>
  <c r="I369" i="14"/>
  <c r="J368" i="14"/>
  <c r="I368" i="14"/>
  <c r="J352" i="14"/>
  <c r="J348" i="14"/>
  <c r="J347" i="14"/>
  <c r="J346" i="14"/>
  <c r="I346" i="14"/>
  <c r="J345" i="14"/>
  <c r="I345" i="14"/>
  <c r="J344" i="14"/>
  <c r="I344" i="14"/>
  <c r="J343" i="14"/>
  <c r="I343" i="14"/>
  <c r="J342" i="14"/>
  <c r="I342" i="14"/>
  <c r="J341" i="14"/>
  <c r="I341" i="14"/>
  <c r="J340" i="14"/>
  <c r="I340" i="14"/>
  <c r="J339" i="14"/>
  <c r="I339" i="14"/>
  <c r="J337" i="14"/>
  <c r="I337" i="14"/>
  <c r="J336" i="14"/>
  <c r="I336" i="14"/>
  <c r="J335" i="14"/>
  <c r="I335" i="14"/>
  <c r="J334" i="14"/>
  <c r="I334" i="14"/>
  <c r="J333" i="14"/>
  <c r="I333" i="14"/>
  <c r="J332" i="14"/>
  <c r="I332" i="14"/>
  <c r="J331" i="14"/>
  <c r="I331" i="14"/>
  <c r="J330" i="14"/>
  <c r="I330" i="14"/>
  <c r="J329" i="14"/>
  <c r="I329" i="14"/>
  <c r="J328" i="14"/>
  <c r="I328" i="14"/>
  <c r="J326" i="14"/>
  <c r="J325" i="14"/>
  <c r="J324" i="14"/>
  <c r="J322" i="14"/>
  <c r="J321" i="14"/>
  <c r="I321" i="14"/>
  <c r="J320" i="14"/>
  <c r="I320" i="14"/>
  <c r="J319" i="14"/>
  <c r="I319" i="14"/>
  <c r="J317" i="14"/>
  <c r="J316" i="14"/>
  <c r="I316" i="14"/>
  <c r="J315" i="14"/>
  <c r="I315" i="14"/>
  <c r="J314" i="14"/>
  <c r="I314" i="14"/>
  <c r="J313" i="14"/>
  <c r="I313" i="14"/>
  <c r="J312" i="14"/>
  <c r="I312" i="14"/>
  <c r="J311" i="14"/>
  <c r="I311" i="14"/>
  <c r="J310" i="14"/>
  <c r="I310" i="14"/>
  <c r="J309" i="14"/>
  <c r="I309" i="14"/>
  <c r="J308" i="14"/>
  <c r="I308" i="14"/>
  <c r="J307" i="14"/>
  <c r="I307" i="14"/>
  <c r="J306" i="14"/>
  <c r="J305" i="14"/>
  <c r="I305" i="14"/>
  <c r="J304" i="14"/>
  <c r="I304" i="14"/>
  <c r="J303" i="14"/>
  <c r="I303" i="14"/>
  <c r="J302" i="14"/>
  <c r="I302" i="14"/>
  <c r="J301" i="14"/>
  <c r="I301" i="14"/>
  <c r="J299" i="14"/>
  <c r="J298" i="14"/>
  <c r="J297" i="14"/>
  <c r="J296" i="14"/>
  <c r="J295" i="14"/>
  <c r="I295" i="14"/>
  <c r="J294" i="14"/>
  <c r="J293" i="14"/>
  <c r="J292" i="14"/>
  <c r="J291" i="14"/>
  <c r="I291" i="14"/>
  <c r="J290" i="14"/>
  <c r="I290" i="14"/>
  <c r="J289" i="14"/>
  <c r="I289" i="14"/>
  <c r="J288" i="14"/>
  <c r="I288" i="14"/>
  <c r="J287" i="14"/>
  <c r="J286" i="14"/>
  <c r="I286" i="14"/>
  <c r="J285" i="14"/>
  <c r="I285" i="14"/>
  <c r="J284" i="14"/>
  <c r="I284" i="14"/>
  <c r="J283" i="14"/>
  <c r="I283" i="14"/>
  <c r="J282" i="14"/>
  <c r="J281" i="14"/>
  <c r="I281" i="14"/>
  <c r="J280" i="14"/>
  <c r="I280" i="14"/>
  <c r="J279" i="14"/>
  <c r="I279" i="14"/>
  <c r="J278" i="14"/>
  <c r="I278" i="14"/>
  <c r="J277" i="14"/>
  <c r="J276" i="14"/>
  <c r="I276" i="14"/>
  <c r="J275" i="14"/>
  <c r="I275" i="14"/>
  <c r="J274" i="14"/>
  <c r="J273" i="14"/>
  <c r="J272" i="14"/>
  <c r="I272" i="14"/>
  <c r="J271" i="14"/>
  <c r="I271" i="14"/>
  <c r="J270" i="14"/>
  <c r="J269" i="14"/>
  <c r="I269" i="14"/>
  <c r="J268" i="14"/>
  <c r="J267" i="14"/>
  <c r="J266" i="14"/>
  <c r="I266" i="14"/>
  <c r="J265" i="14"/>
  <c r="I265" i="14"/>
  <c r="J264" i="14"/>
  <c r="J263" i="14"/>
  <c r="J262" i="14"/>
  <c r="I262" i="14"/>
  <c r="J261" i="14"/>
  <c r="J260" i="14"/>
  <c r="I260" i="14"/>
  <c r="J259" i="14"/>
  <c r="J258" i="14"/>
  <c r="J257" i="14"/>
  <c r="I257" i="14"/>
  <c r="J256" i="14"/>
  <c r="J255" i="14"/>
  <c r="J254" i="14"/>
  <c r="I254" i="14"/>
  <c r="J253" i="14"/>
  <c r="J252" i="14"/>
  <c r="J251" i="14"/>
  <c r="I251" i="14"/>
  <c r="J250" i="14"/>
  <c r="I250" i="14"/>
  <c r="J249" i="14"/>
  <c r="I249" i="14"/>
  <c r="J248" i="14"/>
  <c r="I248" i="14"/>
  <c r="J247" i="14"/>
  <c r="I247" i="14"/>
  <c r="J246" i="14"/>
  <c r="I246" i="14"/>
  <c r="J245" i="14"/>
  <c r="I245" i="14"/>
  <c r="J244" i="14"/>
  <c r="I244" i="14"/>
  <c r="J243" i="14"/>
  <c r="J242" i="14"/>
  <c r="J241" i="14"/>
  <c r="I241" i="14"/>
  <c r="J240" i="14"/>
  <c r="I240" i="14"/>
  <c r="J239" i="14"/>
  <c r="I239" i="14"/>
  <c r="J238" i="14"/>
  <c r="I238" i="14"/>
  <c r="J237" i="14"/>
  <c r="J236" i="14"/>
  <c r="J235" i="14"/>
  <c r="I235" i="14"/>
  <c r="J234" i="14"/>
  <c r="J233" i="14"/>
  <c r="I233" i="14"/>
  <c r="J232" i="14"/>
  <c r="J231" i="14"/>
  <c r="I231" i="14"/>
  <c r="J230" i="14"/>
  <c r="J229" i="14"/>
  <c r="I229" i="14"/>
  <c r="J228" i="14"/>
  <c r="I228" i="14"/>
  <c r="J227" i="14"/>
  <c r="I227" i="14"/>
  <c r="J226" i="14"/>
  <c r="I226" i="14"/>
  <c r="J225" i="14"/>
  <c r="I225" i="14"/>
  <c r="J224" i="14"/>
  <c r="I224" i="14"/>
  <c r="J223" i="14"/>
  <c r="I223" i="14"/>
  <c r="J222" i="14"/>
  <c r="J221" i="14"/>
  <c r="J220" i="14"/>
  <c r="I220" i="14"/>
  <c r="J219" i="14"/>
  <c r="I219" i="14"/>
  <c r="J218" i="14"/>
  <c r="J217" i="14"/>
  <c r="I217" i="14"/>
  <c r="J216" i="14"/>
  <c r="I216" i="14"/>
  <c r="J215" i="14"/>
  <c r="J214" i="14"/>
  <c r="I214" i="14"/>
  <c r="J213" i="14"/>
  <c r="I213" i="14"/>
  <c r="J212" i="14"/>
  <c r="I212" i="14"/>
  <c r="J211" i="14"/>
  <c r="I211" i="14"/>
  <c r="J207" i="14"/>
  <c r="J204" i="14"/>
  <c r="J203" i="14"/>
  <c r="J202" i="14"/>
  <c r="J201" i="14"/>
  <c r="J200" i="14"/>
  <c r="J199" i="14"/>
  <c r="J198" i="14"/>
  <c r="J197" i="14"/>
  <c r="J196" i="14"/>
  <c r="I196" i="14"/>
  <c r="J195" i="14"/>
  <c r="J194" i="14"/>
  <c r="J193" i="14"/>
  <c r="J192" i="14"/>
  <c r="J191" i="14"/>
  <c r="J190" i="14"/>
  <c r="J189" i="14"/>
  <c r="J188" i="14"/>
  <c r="J187" i="14"/>
  <c r="J186" i="14"/>
  <c r="J185" i="14"/>
  <c r="J184" i="14"/>
  <c r="J183" i="14"/>
  <c r="I183" i="14"/>
  <c r="J182" i="14"/>
  <c r="I182" i="14"/>
  <c r="J181" i="14"/>
  <c r="I181" i="14"/>
  <c r="J180" i="14"/>
  <c r="J179" i="14"/>
  <c r="J178" i="14"/>
  <c r="J177" i="14"/>
  <c r="J176" i="14"/>
  <c r="J175" i="14"/>
  <c r="J174" i="14"/>
  <c r="I174" i="14"/>
  <c r="J173" i="14"/>
  <c r="J172" i="14"/>
  <c r="J171" i="14"/>
  <c r="I171" i="14"/>
  <c r="J170" i="14"/>
  <c r="I170" i="14"/>
  <c r="J169" i="14"/>
  <c r="J168" i="14"/>
  <c r="I168" i="14"/>
  <c r="J167" i="14"/>
  <c r="J166" i="14"/>
  <c r="J165" i="14"/>
  <c r="I165" i="14"/>
  <c r="J164" i="14"/>
  <c r="J163" i="14"/>
  <c r="J162" i="14"/>
  <c r="I162" i="14"/>
  <c r="J161" i="14"/>
  <c r="J160" i="14"/>
  <c r="J159" i="14"/>
  <c r="J158" i="14"/>
  <c r="J157" i="14"/>
  <c r="J156" i="14"/>
  <c r="I156" i="14"/>
  <c r="J155" i="14"/>
  <c r="I155" i="14"/>
  <c r="J154" i="14"/>
  <c r="I154" i="14"/>
  <c r="J153" i="14"/>
  <c r="I153" i="14"/>
  <c r="J152" i="14"/>
  <c r="I152" i="14"/>
  <c r="J151" i="14"/>
  <c r="I151" i="14"/>
  <c r="J150" i="14"/>
  <c r="I150" i="14"/>
  <c r="J149" i="14"/>
  <c r="I149" i="14"/>
  <c r="J148" i="14"/>
  <c r="I148" i="14"/>
  <c r="J147" i="14"/>
  <c r="I147" i="14"/>
  <c r="J146" i="14"/>
  <c r="I146" i="14"/>
  <c r="J145" i="14"/>
  <c r="I145" i="14"/>
  <c r="J144" i="14"/>
  <c r="I144" i="14"/>
  <c r="J143" i="14"/>
  <c r="I143" i="14"/>
  <c r="J142" i="14"/>
  <c r="I142" i="14"/>
  <c r="J141" i="14"/>
  <c r="J90" i="14"/>
  <c r="I90" i="14"/>
  <c r="J89" i="14"/>
  <c r="I89" i="14"/>
  <c r="J88" i="14"/>
  <c r="I88" i="14"/>
  <c r="J87" i="14"/>
  <c r="I87" i="14"/>
  <c r="J86" i="14"/>
  <c r="I86" i="14"/>
  <c r="J85" i="14"/>
  <c r="I85" i="14"/>
  <c r="J84" i="14"/>
  <c r="I84" i="14"/>
  <c r="J12" i="14"/>
  <c r="I12" i="14"/>
  <c r="J11" i="14"/>
  <c r="I11" i="14"/>
  <c r="G502" i="18"/>
  <c r="O501" i="18"/>
  <c r="N501" i="18"/>
  <c r="O500" i="18"/>
  <c r="N500" i="18"/>
  <c r="O499" i="18"/>
  <c r="O498" i="18"/>
  <c r="O497" i="18"/>
  <c r="N497" i="18"/>
  <c r="O496" i="18"/>
  <c r="N496" i="18"/>
  <c r="O495" i="18"/>
  <c r="N495" i="18"/>
  <c r="O494" i="18"/>
  <c r="N494" i="18"/>
  <c r="O493" i="18"/>
  <c r="N493" i="18"/>
  <c r="O492" i="18"/>
  <c r="N492" i="18"/>
  <c r="O489" i="18"/>
  <c r="N489" i="18"/>
  <c r="O422" i="18"/>
  <c r="N422" i="18"/>
  <c r="O421" i="18"/>
  <c r="N421" i="18"/>
  <c r="O420" i="18"/>
  <c r="N420" i="18"/>
  <c r="O419" i="18"/>
  <c r="N419" i="18"/>
  <c r="O418" i="18"/>
  <c r="N418" i="18"/>
  <c r="O417" i="18"/>
  <c r="N417" i="18"/>
  <c r="O416" i="18"/>
  <c r="N416" i="18"/>
  <c r="O415" i="18"/>
  <c r="N415" i="18"/>
  <c r="N414" i="18"/>
  <c r="N413" i="18"/>
  <c r="O412" i="18"/>
  <c r="N412" i="18"/>
  <c r="O411" i="18"/>
  <c r="N411" i="18"/>
  <c r="O410" i="18"/>
  <c r="N410" i="18"/>
  <c r="O409" i="18"/>
  <c r="N409" i="18"/>
  <c r="O408" i="18"/>
  <c r="N408" i="18"/>
  <c r="O407" i="18"/>
  <c r="N407" i="18"/>
  <c r="O406" i="18"/>
  <c r="N406" i="18"/>
  <c r="O405" i="18"/>
  <c r="N405" i="18"/>
  <c r="O404" i="18"/>
  <c r="N404" i="18"/>
  <c r="O403" i="18"/>
  <c r="N403" i="18"/>
  <c r="O402" i="18"/>
  <c r="N402" i="18"/>
  <c r="O401" i="18"/>
  <c r="N401" i="18"/>
  <c r="O400" i="18"/>
  <c r="N400" i="18"/>
  <c r="O399" i="18"/>
  <c r="N399" i="18"/>
  <c r="O398" i="18"/>
  <c r="N398" i="18"/>
  <c r="O397" i="18"/>
  <c r="N397" i="18"/>
  <c r="O396" i="18"/>
  <c r="N396" i="18"/>
  <c r="O395" i="18"/>
  <c r="N395" i="18"/>
  <c r="O394" i="18"/>
  <c r="N394" i="18"/>
  <c r="O393" i="18"/>
  <c r="N393" i="18"/>
  <c r="O392" i="18"/>
  <c r="N392" i="18"/>
  <c r="O391" i="18"/>
  <c r="N391" i="18"/>
  <c r="O390" i="18"/>
  <c r="N390" i="18"/>
  <c r="O389" i="18"/>
  <c r="N389" i="18"/>
  <c r="O388" i="18"/>
  <c r="N388" i="18"/>
  <c r="O387" i="18"/>
  <c r="N387" i="18"/>
  <c r="O386" i="18"/>
  <c r="N386" i="18"/>
  <c r="O385" i="18"/>
  <c r="N385" i="18"/>
  <c r="N384" i="18"/>
  <c r="O383" i="18"/>
  <c r="N383" i="18"/>
  <c r="O382" i="18"/>
  <c r="N382" i="18"/>
  <c r="O381" i="18"/>
  <c r="N381" i="18"/>
  <c r="O380" i="18"/>
  <c r="N380" i="18"/>
  <c r="O379" i="18"/>
  <c r="N379" i="18"/>
  <c r="O378" i="18"/>
  <c r="N378" i="18"/>
  <c r="O377" i="18"/>
  <c r="N377" i="18"/>
  <c r="O376" i="18"/>
  <c r="N376" i="18"/>
  <c r="O375" i="18"/>
  <c r="N375" i="18"/>
  <c r="O374" i="18"/>
  <c r="N374" i="18"/>
  <c r="O373" i="18"/>
  <c r="N373" i="18"/>
  <c r="O372" i="18"/>
  <c r="N372" i="18"/>
  <c r="O371" i="18"/>
  <c r="N371" i="18"/>
  <c r="O370" i="18"/>
  <c r="N370" i="18"/>
  <c r="O369" i="18"/>
  <c r="N369" i="18"/>
  <c r="O368" i="18"/>
  <c r="N368" i="18"/>
  <c r="O352" i="18"/>
  <c r="O348" i="18"/>
  <c r="O347" i="18"/>
  <c r="O346" i="18"/>
  <c r="N346" i="18"/>
  <c r="O345" i="18"/>
  <c r="N345" i="18"/>
  <c r="O344" i="18"/>
  <c r="N344" i="18"/>
  <c r="O343" i="18"/>
  <c r="N343" i="18"/>
  <c r="O342" i="18"/>
  <c r="N342" i="18"/>
  <c r="O341" i="18"/>
  <c r="N341" i="18"/>
  <c r="O340" i="18"/>
  <c r="N340" i="18"/>
  <c r="O339" i="18"/>
  <c r="N339" i="18"/>
  <c r="O337" i="18"/>
  <c r="N337" i="18"/>
  <c r="O336" i="18"/>
  <c r="N336" i="18"/>
  <c r="O335" i="18"/>
  <c r="N335" i="18"/>
  <c r="O334" i="18"/>
  <c r="N334" i="18"/>
  <c r="O333" i="18"/>
  <c r="N333" i="18"/>
  <c r="O332" i="18"/>
  <c r="N332" i="18"/>
  <c r="O331" i="18"/>
  <c r="N331" i="18"/>
  <c r="O330" i="18"/>
  <c r="N330" i="18"/>
  <c r="O329" i="18"/>
  <c r="N329" i="18"/>
  <c r="O328" i="18"/>
  <c r="N328" i="18"/>
  <c r="O326" i="18"/>
  <c r="O325" i="18"/>
  <c r="O324" i="18"/>
  <c r="O322" i="18"/>
  <c r="O321" i="18"/>
  <c r="N321" i="18"/>
  <c r="O320" i="18"/>
  <c r="N320" i="18"/>
  <c r="O319" i="18"/>
  <c r="N319" i="18"/>
  <c r="O317" i="18"/>
  <c r="O316" i="18"/>
  <c r="N316" i="18"/>
  <c r="O315" i="18"/>
  <c r="N315" i="18"/>
  <c r="O314" i="18"/>
  <c r="N314" i="18"/>
  <c r="O313" i="18"/>
  <c r="N313" i="18"/>
  <c r="O312" i="18"/>
  <c r="N312" i="18"/>
  <c r="O311" i="18"/>
  <c r="N311" i="18"/>
  <c r="O310" i="18"/>
  <c r="N310" i="18"/>
  <c r="O309" i="18"/>
  <c r="N309" i="18"/>
  <c r="O308" i="18"/>
  <c r="N308" i="18"/>
  <c r="O307" i="18"/>
  <c r="N307" i="18"/>
  <c r="O306" i="18"/>
  <c r="O305" i="18"/>
  <c r="N305" i="18"/>
  <c r="O304" i="18"/>
  <c r="N304" i="18"/>
  <c r="O303" i="18"/>
  <c r="N303" i="18"/>
  <c r="O302" i="18"/>
  <c r="N302" i="18"/>
  <c r="O301" i="18"/>
  <c r="N301" i="18"/>
  <c r="O299" i="18"/>
  <c r="O298" i="18"/>
  <c r="O297" i="18"/>
  <c r="O296" i="18"/>
  <c r="O295" i="18"/>
  <c r="N295" i="18"/>
  <c r="O294" i="18"/>
  <c r="O293" i="18"/>
  <c r="O292" i="18"/>
  <c r="O291" i="18"/>
  <c r="N291" i="18"/>
  <c r="O290" i="18"/>
  <c r="N290" i="18"/>
  <c r="O289" i="18"/>
  <c r="N289" i="18"/>
  <c r="O288" i="18"/>
  <c r="N288" i="18"/>
  <c r="O287" i="18"/>
  <c r="O286" i="18"/>
  <c r="N286" i="18"/>
  <c r="O285" i="18"/>
  <c r="N285" i="18"/>
  <c r="O284" i="18"/>
  <c r="N284" i="18"/>
  <c r="O283" i="18"/>
  <c r="N283" i="18"/>
  <c r="O282" i="18"/>
  <c r="O281" i="18"/>
  <c r="N281" i="18"/>
  <c r="O280" i="18"/>
  <c r="N280" i="18"/>
  <c r="O279" i="18"/>
  <c r="N279" i="18"/>
  <c r="O278" i="18"/>
  <c r="N278" i="18"/>
  <c r="O277" i="18"/>
  <c r="O276" i="18"/>
  <c r="N276" i="18"/>
  <c r="O275" i="18"/>
  <c r="N275" i="18"/>
  <c r="O274" i="18"/>
  <c r="O273" i="18"/>
  <c r="O272" i="18"/>
  <c r="N272" i="18"/>
  <c r="O271" i="18"/>
  <c r="N271" i="18"/>
  <c r="O270" i="18"/>
  <c r="O269" i="18"/>
  <c r="N269" i="18"/>
  <c r="O268" i="18"/>
  <c r="O267" i="18"/>
  <c r="O266" i="18"/>
  <c r="N266" i="18"/>
  <c r="O265" i="18"/>
  <c r="N265" i="18"/>
  <c r="O264" i="18"/>
  <c r="O263" i="18"/>
  <c r="O262" i="18"/>
  <c r="N262" i="18"/>
  <c r="O261" i="18"/>
  <c r="O260" i="18"/>
  <c r="N260" i="18"/>
  <c r="O259" i="18"/>
  <c r="O258" i="18"/>
  <c r="O257" i="18"/>
  <c r="N257" i="18"/>
  <c r="O256" i="18"/>
  <c r="O255" i="18"/>
  <c r="O254" i="18"/>
  <c r="N254" i="18"/>
  <c r="O253" i="18"/>
  <c r="O252" i="18"/>
  <c r="O251" i="18"/>
  <c r="N251" i="18"/>
  <c r="O250" i="18"/>
  <c r="N250" i="18"/>
  <c r="O249" i="18"/>
  <c r="N249" i="18"/>
  <c r="O248" i="18"/>
  <c r="N248" i="18"/>
  <c r="O247" i="18"/>
  <c r="N247" i="18"/>
  <c r="O246" i="18"/>
  <c r="N246" i="18"/>
  <c r="O245" i="18"/>
  <c r="N245" i="18"/>
  <c r="O244" i="18"/>
  <c r="N244" i="18"/>
  <c r="O243" i="18"/>
  <c r="O242" i="18"/>
  <c r="O241" i="18"/>
  <c r="N241" i="18"/>
  <c r="O240" i="18"/>
  <c r="N240" i="18"/>
  <c r="O239" i="18"/>
  <c r="N239" i="18"/>
  <c r="O238" i="18"/>
  <c r="N238" i="18"/>
  <c r="O237" i="18"/>
  <c r="O236" i="18"/>
  <c r="O235" i="18"/>
  <c r="N235" i="18"/>
  <c r="O234" i="18"/>
  <c r="O233" i="18"/>
  <c r="N233" i="18"/>
  <c r="O232" i="18"/>
  <c r="O231" i="18"/>
  <c r="N231" i="18"/>
  <c r="O230" i="18"/>
  <c r="O229" i="18"/>
  <c r="N229" i="18"/>
  <c r="O228" i="18"/>
  <c r="N228" i="18"/>
  <c r="O227" i="18"/>
  <c r="N227" i="18"/>
  <c r="O226" i="18"/>
  <c r="N226" i="18"/>
  <c r="O225" i="18"/>
  <c r="N225" i="18"/>
  <c r="O224" i="18"/>
  <c r="N224" i="18"/>
  <c r="O223" i="18"/>
  <c r="N223" i="18"/>
  <c r="O222" i="18"/>
  <c r="O221" i="18"/>
  <c r="O220" i="18"/>
  <c r="N220" i="18"/>
  <c r="O219" i="18"/>
  <c r="N219" i="18"/>
  <c r="O218" i="18"/>
  <c r="O217" i="18"/>
  <c r="N217" i="18"/>
  <c r="O216" i="18"/>
  <c r="N216" i="18"/>
  <c r="O215" i="18"/>
  <c r="O214" i="18"/>
  <c r="N214" i="18"/>
  <c r="O213" i="18"/>
  <c r="N213" i="18"/>
  <c r="O212" i="18"/>
  <c r="N212" i="18"/>
  <c r="O211" i="18"/>
  <c r="N211" i="18"/>
  <c r="O207" i="18"/>
  <c r="O204" i="18"/>
  <c r="O203" i="18"/>
  <c r="O202" i="18"/>
  <c r="O201" i="18"/>
  <c r="O200" i="18"/>
  <c r="O199" i="18"/>
  <c r="O198" i="18"/>
  <c r="O197" i="18"/>
  <c r="O196" i="18"/>
  <c r="N196" i="18"/>
  <c r="O195" i="18"/>
  <c r="O194" i="18"/>
  <c r="O193" i="18"/>
  <c r="O192" i="18"/>
  <c r="O191" i="18"/>
  <c r="O190" i="18"/>
  <c r="O189" i="18"/>
  <c r="O188" i="18"/>
  <c r="O187" i="18"/>
  <c r="O186" i="18"/>
  <c r="O185" i="18"/>
  <c r="O184" i="18"/>
  <c r="O183" i="18"/>
  <c r="N183" i="18"/>
  <c r="O182" i="18"/>
  <c r="N182" i="18"/>
  <c r="O181" i="18"/>
  <c r="N181" i="18"/>
  <c r="O180" i="18"/>
  <c r="O179" i="18"/>
  <c r="O178" i="18"/>
  <c r="O177" i="18"/>
  <c r="O176" i="18"/>
  <c r="O175" i="18"/>
  <c r="O174" i="18"/>
  <c r="N174" i="18"/>
  <c r="O173" i="18"/>
  <c r="O172" i="18"/>
  <c r="O171" i="18"/>
  <c r="N171" i="18"/>
  <c r="O170" i="18"/>
  <c r="N170" i="18"/>
  <c r="O169" i="18"/>
  <c r="O168" i="18"/>
  <c r="N168" i="18"/>
  <c r="O167" i="18"/>
  <c r="O166" i="18"/>
  <c r="O165" i="18"/>
  <c r="N165" i="18"/>
  <c r="O164" i="18"/>
  <c r="O163" i="18"/>
  <c r="O162" i="18"/>
  <c r="N162" i="18"/>
  <c r="O161" i="18"/>
  <c r="O160" i="18"/>
  <c r="O159" i="18"/>
  <c r="O158" i="18"/>
  <c r="O157" i="18"/>
  <c r="O156" i="18"/>
  <c r="N156" i="18"/>
  <c r="O155" i="18"/>
  <c r="N155" i="18"/>
  <c r="O154" i="18"/>
  <c r="N154" i="18"/>
  <c r="O153" i="18"/>
  <c r="N153" i="18"/>
  <c r="O152" i="18"/>
  <c r="N152" i="18"/>
  <c r="O151" i="18"/>
  <c r="N151" i="18"/>
  <c r="O150" i="18"/>
  <c r="N150" i="18"/>
  <c r="O149" i="18"/>
  <c r="N149" i="18"/>
  <c r="O148" i="18"/>
  <c r="N148" i="18"/>
  <c r="O147" i="18"/>
  <c r="N147" i="18"/>
  <c r="O146" i="18"/>
  <c r="N146" i="18"/>
  <c r="O145" i="18"/>
  <c r="N145" i="18"/>
  <c r="O144" i="18"/>
  <c r="N144" i="18"/>
  <c r="O143" i="18"/>
  <c r="N143" i="18"/>
  <c r="O142" i="18"/>
  <c r="N142" i="18"/>
  <c r="O141" i="18"/>
  <c r="O90" i="18"/>
  <c r="N90" i="18"/>
  <c r="O89" i="18"/>
  <c r="N89" i="18"/>
  <c r="O88" i="18"/>
  <c r="N88" i="18"/>
  <c r="O87" i="18"/>
  <c r="N87" i="18"/>
  <c r="O86" i="18"/>
  <c r="N86" i="18"/>
  <c r="O85" i="18"/>
  <c r="N85" i="18"/>
  <c r="O84" i="18"/>
  <c r="N84" i="18"/>
  <c r="O12" i="18"/>
  <c r="N12" i="18"/>
  <c r="O11" i="18"/>
  <c r="N11" i="18"/>
  <c r="I1139" i="13"/>
  <c r="H1139" i="13"/>
</calcChain>
</file>

<file path=xl/sharedStrings.xml><?xml version="1.0" encoding="utf-8"?>
<sst xmlns="http://schemas.openxmlformats.org/spreadsheetml/2006/main" count="34892" uniqueCount="5866">
  <si>
    <t>Проект</t>
  </si>
  <si>
    <t>РЕЕСТР ПРОФЕССИЙ
систематизированный свод информации по профессиям, по которым осуществляется признание профессиональных квалификаций</t>
  </si>
  <si>
    <t>№ п/п</t>
  </si>
  <si>
    <t>Наименование профессии согласно НКЗ</t>
  </si>
  <si>
    <t>Код согласно НКЗ</t>
  </si>
  <si>
    <t>Уровень квалификации согласно НРК и ОРК</t>
  </si>
  <si>
    <t>Срок действия документа о признании профессиональной квалификации</t>
  </si>
  <si>
    <t>Наименование отраслевого государственного
органа</t>
  </si>
  <si>
    <t>4</t>
  </si>
  <si>
    <t>Признание профессиональных квалификаций, осуществляемое на обязательной основе</t>
  </si>
  <si>
    <t>* Профессиональный бухгалтер</t>
  </si>
  <si>
    <t>7-8</t>
  </si>
  <si>
    <t>МФ РК</t>
  </si>
  <si>
    <t>в соответствии с Законом Республики Казахстан «О бухгалтерском учете и финансовой отчетности»</t>
  </si>
  <si>
    <t>* Аудитор</t>
  </si>
  <si>
    <t>2411-2-001</t>
  </si>
  <si>
    <t>4-7</t>
  </si>
  <si>
    <t>в соответствии с законодательством Республики Казахстан</t>
  </si>
  <si>
    <t>* Актуарий</t>
  </si>
  <si>
    <t>2120-2-001</t>
  </si>
  <si>
    <t>7</t>
  </si>
  <si>
    <t>АРРФР</t>
  </si>
  <si>
    <t>пункт 4 статьи 40 Закона "О страховой деятельности"</t>
  </si>
  <si>
    <t>в соответствии с Законом РК "О страховой деятельности" от 18 декабря 2000 года № 126</t>
  </si>
  <si>
    <t xml:space="preserve">Врач в области акушерства и гинекологии </t>
  </si>
  <si>
    <t>2214-8-001 
2214-8-004 
2214-8-003 
2214-8-002</t>
  </si>
  <si>
    <t>МЗ РК</t>
  </si>
  <si>
    <t>Врач в области аллергологии и иммунологии</t>
  </si>
  <si>
    <t>2211-5-001 
2211-5-002 
2211-5-003</t>
  </si>
  <si>
    <t>Врач в области ангиохирургии</t>
  </si>
  <si>
    <t xml:space="preserve">2217-3-004 </t>
  </si>
  <si>
    <t xml:space="preserve">Врач в области анестезиологии и реаниматологии </t>
  </si>
  <si>
    <t xml:space="preserve">2212-7-001 
2212-7-002 
2212-7-003 
2212-7-004 
2212-7-005 </t>
  </si>
  <si>
    <t>Врач в области гастроэнтерологии</t>
  </si>
  <si>
    <t>2211-6-001 
2211-6-002 
2211-6-003 
2211-6-004</t>
  </si>
  <si>
    <t>Врач в области гематологии</t>
  </si>
  <si>
    <t xml:space="preserve">2211-7-002 </t>
  </si>
  <si>
    <t>Врач в области дерматологии и венерологии</t>
  </si>
  <si>
    <t xml:space="preserve">2212-5-001 
2212-5-002 
2212-5-003 
2212-5-004 
2212-5-005 
2212-5-006 </t>
  </si>
  <si>
    <t>Врач в области общей хирургии</t>
  </si>
  <si>
    <t xml:space="preserve">2217-1-001 
2217-1-002 
2217-1-003 
2217-1-006 
2217-1-007 </t>
  </si>
  <si>
    <t xml:space="preserve">Врач в области инфекционных болезней </t>
  </si>
  <si>
    <t>2212-4-001 
2212-4-002 
2212-4-003</t>
  </si>
  <si>
    <t xml:space="preserve">Врач в области кардиологии </t>
  </si>
  <si>
    <t>2211-3-001 
2211-3-002 
2211-3-003 
2211-3-004 
2211-3-005</t>
  </si>
  <si>
    <t xml:space="preserve">Врач в области клинической лабораторной диагностики </t>
  </si>
  <si>
    <t xml:space="preserve">2216-2-001 </t>
  </si>
  <si>
    <t xml:space="preserve">Врач в области медицинской генетики </t>
  </si>
  <si>
    <t xml:space="preserve">2215-3-001 </t>
  </si>
  <si>
    <t xml:space="preserve">Врач в области неврологии </t>
  </si>
  <si>
    <t xml:space="preserve">2212-6-001 
2212-6-002 
2212-6-003 
2212-6-004 
2212-6-005 </t>
  </si>
  <si>
    <t>Врач в области нейрохирургии</t>
  </si>
  <si>
    <t>2217-4-001 
2217-4-002 
2217-4-003</t>
  </si>
  <si>
    <t>Врач в области неотнатологии</t>
  </si>
  <si>
    <t xml:space="preserve">2215-2-001 
2215-2-002 
2215-2-003 </t>
  </si>
  <si>
    <t>Врач в области неотложной медицины</t>
  </si>
  <si>
    <t xml:space="preserve">2211-9-001
2211-9-002 
2211-9-003 </t>
  </si>
  <si>
    <t>Врач в области нефрологии</t>
  </si>
  <si>
    <t>2212-2-001 
2212-2-002 
2212-2-003</t>
  </si>
  <si>
    <t xml:space="preserve">Врач общей практики </t>
  </si>
  <si>
    <t xml:space="preserve">2211-2-001 </t>
  </si>
  <si>
    <t>Врач в области онкологи</t>
  </si>
  <si>
    <t>2211-7-003 
2211-7-004</t>
  </si>
  <si>
    <t>Врач в области онкологии и гематологи детской</t>
  </si>
  <si>
    <t>2211-7-001 
2211 -7-006</t>
  </si>
  <si>
    <t>Врач в области оториноларингологии</t>
  </si>
  <si>
    <t>2214-4-001 
2214-4-002 
2214-4-003 
2214-4-007 
2214-4-008 
2214-4-009</t>
  </si>
  <si>
    <t>Врач в области офтальмологии</t>
  </si>
  <si>
    <t xml:space="preserve">2214-3-001 
2214-3-002 
2214-3-003 </t>
  </si>
  <si>
    <t>Врач в области патологической анатомии</t>
  </si>
  <si>
    <t>2216-4-001 
2216-4-002 
2216-4-003 
2216-4-004 
2216-4-005 
2216-4-006</t>
  </si>
  <si>
    <t>Врач в области педиатрии</t>
  </si>
  <si>
    <t xml:space="preserve">2215-1-001 </t>
  </si>
  <si>
    <t>Врач в области психиатрии</t>
  </si>
  <si>
    <t>2212-8-002 
2212-8-003 
2212-8-004 
2212-8-005 
2212-8-006 
2212-8-008 
2212-8-009 
2212-8-010 
2212-8-011 
2212-8-012 
2212-8-013</t>
  </si>
  <si>
    <t>Врач в области пульмонологии</t>
  </si>
  <si>
    <t>2211-8-001 
2211-8-002 
2211-8-003</t>
  </si>
  <si>
    <t>Врач в области радиологии</t>
  </si>
  <si>
    <t xml:space="preserve">2213-3-002 
2213-3-003 </t>
  </si>
  <si>
    <t>Врач в области ревматологии</t>
  </si>
  <si>
    <t xml:space="preserve">2211-4-001 
2211-4-002 
2211-4-003 </t>
  </si>
  <si>
    <t xml:space="preserve">Врач семейной медицины </t>
  </si>
  <si>
    <t xml:space="preserve">2211-2-002 </t>
  </si>
  <si>
    <t xml:space="preserve">Врач в области стоматологии </t>
  </si>
  <si>
    <t>2261-0-001 
2261-0-002 
2261-0-003 
2261-0-004 
2261-0-005 
2261-0-006</t>
  </si>
  <si>
    <t>Врач в области травматологии-ортопедии</t>
  </si>
  <si>
    <t>2214-1-001 
2214-1-002 
2214-1-003 
2214-1-004 
2214-1-005 
2214-1-006 
2214-1-007
2214-1-008</t>
  </si>
  <si>
    <t>Врач в области урологии и андрологии</t>
  </si>
  <si>
    <t>2214-2-001 
2214-2-002 
2214-2-003 
2214-2-004
2214-2-005
2214-2-006</t>
  </si>
  <si>
    <t xml:space="preserve">Врач в области фтизиатрии </t>
  </si>
  <si>
    <t>2213-1-001 
2213-1-002 
2213-1-003</t>
  </si>
  <si>
    <t xml:space="preserve">Врач в области эндокринологии </t>
  </si>
  <si>
    <t xml:space="preserve">2212-1-001 
2212-1-002 
2212-1-003 
2212-1-004 </t>
  </si>
  <si>
    <t>Врач в области токсикологии</t>
  </si>
  <si>
    <t>2214-7-001 
2214-7-002 
2214-7-003</t>
  </si>
  <si>
    <t>Врач в области трансфузиологии</t>
  </si>
  <si>
    <t>2214-5-001 
2214-5-002 
2214-5-003</t>
  </si>
  <si>
    <t>Врач санитарно-эпидемиологической службы</t>
  </si>
  <si>
    <t xml:space="preserve">2269-2-001 
2269-2-002 
2269-2-003 
2269-2-004 
2269-2-005 
2269-2-006 
2269-2-007 
2269-2-008 
2269-2-009 
2269-2-010 
2269-2-011 
2269-2-012 
2269-2-013 
2269-2-014 
2269-2-015 
2269-2-016 
2269-2-017 </t>
  </si>
  <si>
    <t>Врач в области онкологии химиотерапевтической</t>
  </si>
  <si>
    <t xml:space="preserve">2211-7-005 </t>
  </si>
  <si>
    <t>Врач в области онкологии радиационной</t>
  </si>
  <si>
    <t xml:space="preserve">2213-3-001 </t>
  </si>
  <si>
    <t>Врач в области гериатриии</t>
  </si>
  <si>
    <t xml:space="preserve">2213-5-001 </t>
  </si>
  <si>
    <t>Врач в области авиационной и космической медицины</t>
  </si>
  <si>
    <t xml:space="preserve">2213-7-001 </t>
  </si>
  <si>
    <t>Врач в области детской хирургии</t>
  </si>
  <si>
    <t xml:space="preserve">2217-7-001 </t>
  </si>
  <si>
    <t>Врач в области пластической хирургии</t>
  </si>
  <si>
    <t xml:space="preserve">2217-6-001
2217-6-002 
</t>
  </si>
  <si>
    <t>Врач в области клинической фармакологии</t>
  </si>
  <si>
    <t xml:space="preserve">2213-6-001 </t>
  </si>
  <si>
    <t xml:space="preserve">Врач в области профессиональной патологии </t>
  </si>
  <si>
    <t xml:space="preserve">2212-3-001 </t>
  </si>
  <si>
    <t>Врач в области терапии</t>
  </si>
  <si>
    <t xml:space="preserve">2211-1-002 
2211-1-001 </t>
  </si>
  <si>
    <t>Врач в области физической медицины и реабилитации</t>
  </si>
  <si>
    <t xml:space="preserve">2213-2-001
2213-2-002 
2213-2-003 
2213-2-004 </t>
  </si>
  <si>
    <t>Врач в области челюстно-лицевой хирургии</t>
  </si>
  <si>
    <t xml:space="preserve">2217-5-001 
2217-5-002
2217-5-003 </t>
  </si>
  <si>
    <t>Врач в области ядерной медицины и лучевой диагностики</t>
  </si>
  <si>
    <t xml:space="preserve">2214-8-006 
2216-3-001 
2216-3-002 
2216-3-003 
2216-3-005 </t>
  </si>
  <si>
    <t>Врач в области медицины чрезвычайных ситуаций и катастроф</t>
  </si>
  <si>
    <t xml:space="preserve">2213-8-001 </t>
  </si>
  <si>
    <t>Врач в области спортивной медицины</t>
  </si>
  <si>
    <t xml:space="preserve">2213-4-001 </t>
  </si>
  <si>
    <t>Врач в области традиционной медицины</t>
  </si>
  <si>
    <t>2230-0-001 
2230-0-003
2230-0-004 
2230-0-005 
2230-0-006
2230-0-007 
2230-0-008 
2230-0-009 
2230-0-010 
2230-0-011 
2230-0-012</t>
  </si>
  <si>
    <t>Врач в области трансплантационной координации</t>
  </si>
  <si>
    <t xml:space="preserve">2217-9-001 </t>
  </si>
  <si>
    <t>Врач в области функциональной и ультразвуковой диагностики, эндоскопии</t>
  </si>
  <si>
    <t xml:space="preserve">2216-1-001 </t>
  </si>
  <si>
    <t>Врач в области перфузиологии</t>
  </si>
  <si>
    <t xml:space="preserve">2214-6-001 </t>
  </si>
  <si>
    <t>Врач в области паллиативной медицины</t>
  </si>
  <si>
    <t xml:space="preserve">2211-1-006 </t>
  </si>
  <si>
    <t>Врач в области онкохирургии</t>
  </si>
  <si>
    <t xml:space="preserve">2217-9-002 </t>
  </si>
  <si>
    <t>Специалист в области фармации</t>
  </si>
  <si>
    <t>2262-1-002 
2262-1-003 
2262-1-004 
2262-1-006
2262-1-007 
2262-1-008 
2262-2-002 
2262-2-003 
2262-2-004 
2262-2-005 
2262-2-006 
2262-2-007</t>
  </si>
  <si>
    <t>Специалист в области кинезиотерапии</t>
  </si>
  <si>
    <t xml:space="preserve">2269-9-002 </t>
  </si>
  <si>
    <t>Специалист в области эрготерапии</t>
  </si>
  <si>
    <t xml:space="preserve">2269-9-003 </t>
  </si>
  <si>
    <t>Специалисты в области сестринского дела</t>
  </si>
  <si>
    <t>2220-0-001 
2220-0-002 
3221-0-002 
3221-0-003 
3221-0-004 
3221-0-005
2220-0-002 
3221-0-001 
3259-0-003</t>
  </si>
  <si>
    <t>Фельдшер</t>
  </si>
  <si>
    <t xml:space="preserve">3212-0-006 
3212-0-007 </t>
  </si>
  <si>
    <t>Средний медицинский персонал в области акушерства</t>
  </si>
  <si>
    <t xml:space="preserve">3222-0-001 
3222-0-002 </t>
  </si>
  <si>
    <t>Средний медицинский персонал в области стоматологии</t>
  </si>
  <si>
    <t>3251-0-001 
3251-0-002 
3251-0-003 
3251-0-004 
3251-0-005 
3214-0-001</t>
  </si>
  <si>
    <t>Средний медицинский персонал в области лабораторного дела</t>
  </si>
  <si>
    <t xml:space="preserve">3259-0-004 
3259-0-005 
3259-0-006 </t>
  </si>
  <si>
    <t>Средний медицинский персонал в области фармации</t>
  </si>
  <si>
    <t xml:space="preserve">3213-0-002 
3213-0-001 </t>
  </si>
  <si>
    <t>Средний медицинский персонал санитарно-эпидемиологической службы</t>
  </si>
  <si>
    <t>2269-2-007
2269-2-005
2269-2-003
2269-2-001
2269-2-002
2131-6-003 
3212-0-001
2131-9-010
3253-0-009 
2131-5-001
2131-5-006</t>
  </si>
  <si>
    <t xml:space="preserve">Первый руководитель, осуществляющий руководство государственной медицинской организацией </t>
  </si>
  <si>
    <t>1210-0-079 
1210-0-080  
1210-0-081 
1210-0-082 
1210-0-083 
1210-0-084 
1210-0-045 
1210-0-058 
1343-0-004</t>
  </si>
  <si>
    <t>Парамедик</t>
  </si>
  <si>
    <t>* Медицинский работник</t>
  </si>
  <si>
    <t>4-6</t>
  </si>
  <si>
    <t>* Специалист санитарно-эпидемиологической службы</t>
  </si>
  <si>
    <t>2269-2-014
2269-2-015
2269-2-016</t>
  </si>
  <si>
    <t>* Фармацевтический работник</t>
  </si>
  <si>
    <t>* Менеджер в области здравоохранения</t>
  </si>
  <si>
    <t>* Педагог</t>
  </si>
  <si>
    <t>МП РК</t>
  </si>
  <si>
    <t>* Социальный работник</t>
  </si>
  <si>
    <t>3412-0-008</t>
  </si>
  <si>
    <t>МТСЗН РК</t>
  </si>
  <si>
    <t>* Социальный работник в области здравоохранения</t>
  </si>
  <si>
    <t>* Частный судебный исполнитель</t>
  </si>
  <si>
    <t>МЮ РК</t>
  </si>
  <si>
    <t>Авиационный персонал</t>
  </si>
  <si>
    <t>МТ РК</t>
  </si>
  <si>
    <t>Энергоаудитор</t>
  </si>
  <si>
    <t>2133-3-005</t>
  </si>
  <si>
    <t>МПС РК
МЭПР РК</t>
  </si>
  <si>
    <t>* Администратор в сфере реабилитации и банкротства</t>
  </si>
  <si>
    <t>в соотвествии с Законом РК "О реабилитации и банкротстве"
 от 7 марта 2014 года № 176-V ЗРК</t>
  </si>
  <si>
    <t>* Финансовый управляющий в сфере восстановления платежеспособности и банкротства</t>
  </si>
  <si>
    <t>6</t>
  </si>
  <si>
    <t>в соотвествии с Законом РК "О восстановлении платежеспособности и банкротстве граждан Республики Казахстан" от 30 декабря 2022 года № 178-VII ЗРК</t>
  </si>
  <si>
    <t>Cварщики и специалисты сварочного производства</t>
  </si>
  <si>
    <t>МПС РК</t>
  </si>
  <si>
    <t>* Кандидаты в преподаватели, мастера производственного обучения и мастера обучения вождению во время образовательного процесса по подготовке водителей транспортных средств</t>
  </si>
  <si>
    <t>МП РК
МВД РК</t>
  </si>
  <si>
    <t>Мастер обучения вождению во время образовательного процесса</t>
  </si>
  <si>
    <t>МВД РК</t>
  </si>
  <si>
    <t>Статья 82 Закона ""</t>
  </si>
  <si>
    <t>Мастер производственного обучения</t>
  </si>
  <si>
    <t>Преподаватель</t>
  </si>
  <si>
    <t>Персонал, занятый на объектах использования атомной энергии: 
- специалисты, в должностные обязанности которых входят прямое управление установкой, обеспечение ядерной, радиационной, ядерной физической безопасности при осуществлении деятельности в области использования атомной энергии;
- персонал ядерной установки, в должностные обязанности которого входят контроль за обеспечением ядерной, радиационной и ядерной физической безопасности, учет и контроль ядерных материалов, источников ионизирующего излучения, радиоактивных отходов;
- персонал радиационной, электрофизической установки, в должностные обязанности которого входят контроль радиационной безопасности, учет и контроль источников ионизирующего излучения</t>
  </si>
  <si>
    <t>МЭ РК</t>
  </si>
  <si>
    <t>* Судебные эксперты</t>
  </si>
  <si>
    <t>2611-7</t>
  </si>
  <si>
    <t>* Врач судебно-медицинской эксперт</t>
  </si>
  <si>
    <t>2216-5-001</t>
  </si>
  <si>
    <t>* Врач судебно-наркологический эксперт</t>
  </si>
  <si>
    <t>2212-8-008</t>
  </si>
  <si>
    <t>* Врач судебно-психиатрический эксперт</t>
  </si>
  <si>
    <t>2212-8-009</t>
  </si>
  <si>
    <t>* Оценщик</t>
  </si>
  <si>
    <t>3315-1-002</t>
  </si>
  <si>
    <t>в соответствии с Правилами проведения квалификационного экзамена для подтверждения квалификаций кандидатов в оценщики, эксперты (Приказ МФ РК от 5 мая 2018 года № 517)</t>
  </si>
  <si>
    <t>* Массажист (не медицинский)</t>
  </si>
  <si>
    <t>5149-1-001</t>
  </si>
  <si>
    <t>3-5</t>
  </si>
  <si>
    <t>МЗ РК
МНЭ РК</t>
  </si>
  <si>
    <t>* Оптик медицинский</t>
  </si>
  <si>
    <t>7320-3-010</t>
  </si>
  <si>
    <t>2-4</t>
  </si>
  <si>
    <t xml:space="preserve">Капитаны судна </t>
  </si>
  <si>
    <t>2171-2</t>
  </si>
  <si>
    <t>5-7</t>
  </si>
  <si>
    <t>5 лет</t>
  </si>
  <si>
    <t>Судовые штурманы</t>
  </si>
  <si>
    <t>3152-1</t>
  </si>
  <si>
    <t>Техники-судомеханики и техники-кораблестроители</t>
  </si>
  <si>
    <t>3115-3</t>
  </si>
  <si>
    <t>Электрик судовой</t>
  </si>
  <si>
    <t>8350-2-014</t>
  </si>
  <si>
    <t>бессрочный</t>
  </si>
  <si>
    <t>Матрос</t>
  </si>
  <si>
    <t>8350-2-004</t>
  </si>
  <si>
    <t>1-3</t>
  </si>
  <si>
    <t>Моторист – матрос</t>
  </si>
  <si>
    <t>8350-9-007</t>
  </si>
  <si>
    <t>4-5</t>
  </si>
  <si>
    <t>Моторист - рулевой</t>
  </si>
  <si>
    <t>8350-9-008</t>
  </si>
  <si>
    <t>Признание профессиональных квалификаций, осуществляемое на добровольной основе</t>
  </si>
  <si>
    <t>* Бухгалтер</t>
  </si>
  <si>
    <t>2411-1-001</t>
  </si>
  <si>
    <t>3 года</t>
  </si>
  <si>
    <t>Химик (общий профиль)</t>
  </si>
  <si>
    <t>2113-0-004</t>
  </si>
  <si>
    <t>МСХ РК</t>
  </si>
  <si>
    <t>Геолог</t>
  </si>
  <si>
    <t>2114-1-001</t>
  </si>
  <si>
    <t>6-8</t>
  </si>
  <si>
    <t>Инженер-геолог</t>
  </si>
  <si>
    <t>2114-1-010</t>
  </si>
  <si>
    <t>Геофизик</t>
  </si>
  <si>
    <t>2114-2-001</t>
  </si>
  <si>
    <t>Петрофизик</t>
  </si>
  <si>
    <t>2114-2-005</t>
  </si>
  <si>
    <t>МЭ РК
МПС РК</t>
  </si>
  <si>
    <t>Инженер-гидрогеолог</t>
  </si>
  <si>
    <t>2114-3-006</t>
  </si>
  <si>
    <t>МВРИ РК
МПС РК</t>
  </si>
  <si>
    <t>Инженер-гидролог</t>
  </si>
  <si>
    <t>2114-3-007</t>
  </si>
  <si>
    <t>МВРИ РК</t>
  </si>
  <si>
    <t>Агроном</t>
  </si>
  <si>
    <t>2132-1-001</t>
  </si>
  <si>
    <t>Инженер лесного хозяйства</t>
  </si>
  <si>
    <t>2132-1-015</t>
  </si>
  <si>
    <t>МЭПР РК</t>
  </si>
  <si>
    <t>Агроном по защите растений</t>
  </si>
  <si>
    <t>2132-2-001</t>
  </si>
  <si>
    <t>5-6</t>
  </si>
  <si>
    <t>Агрохимик</t>
  </si>
  <si>
    <t>2132-4-001</t>
  </si>
  <si>
    <t>Инженер на производстве</t>
  </si>
  <si>
    <t>2141-1-001</t>
  </si>
  <si>
    <t>Инженер по подготовке производства</t>
  </si>
  <si>
    <t>2141-1-002</t>
  </si>
  <si>
    <t>Инженер-исследователь (общий профиль)</t>
  </si>
  <si>
    <t>2141-1-004</t>
  </si>
  <si>
    <t>Инженер-технолог (общий профиль)</t>
  </si>
  <si>
    <t>2141-1-005</t>
  </si>
  <si>
    <t>Инженер по качеству</t>
  </si>
  <si>
    <t>2141-4-002</t>
  </si>
  <si>
    <t>Инженер по ремонту и обслуживанию технологического оборудования</t>
  </si>
  <si>
    <t>2141-9-003</t>
  </si>
  <si>
    <t>Инженер-строитель</t>
  </si>
  <si>
    <t>2142-1-004</t>
  </si>
  <si>
    <t>Инженер-гидротехник</t>
  </si>
  <si>
    <t>2142-9-013</t>
  </si>
  <si>
    <t>Инженер по водоочистительным сооружениям</t>
  </si>
  <si>
    <t>2143-2-001</t>
  </si>
  <si>
    <t>Инженер-сантехник</t>
  </si>
  <si>
    <t>2143-2-006</t>
  </si>
  <si>
    <t>Инженер-конструктор</t>
  </si>
  <si>
    <t>2144-1-003</t>
  </si>
  <si>
    <t>Инженер-механик (общий профиль)</t>
  </si>
  <si>
    <t>2144-1-004</t>
  </si>
  <si>
    <t>Инженер по техническому обслуживанию</t>
  </si>
  <si>
    <t>2144-4-019</t>
  </si>
  <si>
    <t>Инженер по эксплуатации и ремонту автотранспорта</t>
  </si>
  <si>
    <t>2144-6-009</t>
  </si>
  <si>
    <t>Инженер по надзору за строительством</t>
  </si>
  <si>
    <t>2142-4-004</t>
  </si>
  <si>
    <t>5</t>
  </si>
  <si>
    <t>МПС РК
МЭ РК</t>
  </si>
  <si>
    <t>Инженер по эксплуатации и ремонту сооружений и оборудования
водопроводно-канализационного хозяйства</t>
  </si>
  <si>
    <t>2142-9-006</t>
  </si>
  <si>
    <t>МПС РК
МВРИ РК</t>
  </si>
  <si>
    <t>Инженеры по строительству систем водоснабжения и канализации</t>
  </si>
  <si>
    <t>2142-9-015</t>
  </si>
  <si>
    <t>Инженер по технической эксплуатации санитарно-технического
оборудования</t>
  </si>
  <si>
    <t>2143-2-004</t>
  </si>
  <si>
    <t>Инженер-сметчик</t>
  </si>
  <si>
    <t>2149-5-003</t>
  </si>
  <si>
    <t>МПС РК
МТ РК</t>
  </si>
  <si>
    <t>Специалист по автоматизированным системам</t>
  </si>
  <si>
    <t>2151-2-030</t>
  </si>
  <si>
    <t>Инженер по наладке и испытаниям</t>
  </si>
  <si>
    <t>2144-9-006</t>
  </si>
  <si>
    <t>Инженер по ремонту и техническому сервису машин</t>
  </si>
  <si>
    <t>2144-9-008</t>
  </si>
  <si>
    <t>Инженер лаборант, химия</t>
  </si>
  <si>
    <t>2145-1-001</t>
  </si>
  <si>
    <t>Инженер-химик (нефть и газ)</t>
  </si>
  <si>
    <t>2145-2-005</t>
  </si>
  <si>
    <t>Инженер по обслуживанию скважин</t>
  </si>
  <si>
    <t>2146-1-007</t>
  </si>
  <si>
    <t>Инженер-геофизик</t>
  </si>
  <si>
    <t>2146-1-013</t>
  </si>
  <si>
    <t>Инженер по бурению (буровым работам)</t>
  </si>
  <si>
    <t>2147-1-001</t>
  </si>
  <si>
    <t>5-8</t>
  </si>
  <si>
    <t>Инженер по добыче нефти и газа</t>
  </si>
  <si>
    <t>2147-2-001</t>
  </si>
  <si>
    <t>Инженер по эксплуатации оборудования газовых объектов</t>
  </si>
  <si>
    <t>2147-3-003</t>
  </si>
  <si>
    <t>Инженер по резервуарам</t>
  </si>
  <si>
    <t>2147-4-006</t>
  </si>
  <si>
    <t>Инженер по учету нефти</t>
  </si>
  <si>
    <t>2147-4-008</t>
  </si>
  <si>
    <t>Инженер по эксплуатации магистральных трубопроводов</t>
  </si>
  <si>
    <t>2147-4-009</t>
  </si>
  <si>
    <t>Инженер по производственным операциям</t>
  </si>
  <si>
    <t>2147-9-003</t>
  </si>
  <si>
    <t>Инженер по метрологии</t>
  </si>
  <si>
    <t>2149-4-001</t>
  </si>
  <si>
    <t>МТИ РК</t>
  </si>
  <si>
    <t>Специалист по метрологии</t>
  </si>
  <si>
    <t>2149-4-004</t>
  </si>
  <si>
    <t>Специалист по стандартизации</t>
  </si>
  <si>
    <t>2149-4-005</t>
  </si>
  <si>
    <t>Инженер-электрик</t>
  </si>
  <si>
    <t>2151-1-004</t>
  </si>
  <si>
    <t>Инженер-энергетик</t>
  </si>
  <si>
    <t>2151-2-028</t>
  </si>
  <si>
    <t>Диспетчер тепловых сетей</t>
  </si>
  <si>
    <t>2151-3-001</t>
  </si>
  <si>
    <t>Инженер-теплотехник</t>
  </si>
  <si>
    <t>2151-3-007</t>
  </si>
  <si>
    <t>МЭ РК
МТ РК</t>
  </si>
  <si>
    <t>Инженер-теплоэнергетик</t>
  </si>
  <si>
    <t>2151-3-008</t>
  </si>
  <si>
    <t>Инженер по расчетам и режимам</t>
  </si>
  <si>
    <t>2151-9-005</t>
  </si>
  <si>
    <t>Инженер пожарно-охранной сигнализации</t>
  </si>
  <si>
    <t>2151-9-008</t>
  </si>
  <si>
    <t>Инженер-радиоэлектроник</t>
  </si>
  <si>
    <t>2152-1-001</t>
  </si>
  <si>
    <t>Инженер-электроник</t>
  </si>
  <si>
    <t>2152-1-002</t>
  </si>
  <si>
    <t>6-7</t>
  </si>
  <si>
    <t>МЦРИАП РК</t>
  </si>
  <si>
    <t>Инженеры по компьютерному аппаратному обеспечению</t>
  </si>
  <si>
    <t>2152-2</t>
  </si>
  <si>
    <t>Инженер по информационно-вычислительной системе</t>
  </si>
  <si>
    <t>2152-2-001</t>
  </si>
  <si>
    <t>Инженер технической поддержки в области телекоммуникаций</t>
  </si>
  <si>
    <t>2153-2-005</t>
  </si>
  <si>
    <t>Чертежник (общий профиль)</t>
  </si>
  <si>
    <t>3124-1-002</t>
  </si>
  <si>
    <t>Техник-проектировщик</t>
  </si>
  <si>
    <t>3113-2-001</t>
  </si>
  <si>
    <t>Архитектор зданий и сооружений</t>
  </si>
  <si>
    <t>2161-0-002</t>
  </si>
  <si>
    <t>Ландшафтный архитектор</t>
  </si>
  <si>
    <t>2162-0-004</t>
  </si>
  <si>
    <t>Инженер-проектировщик</t>
  </si>
  <si>
    <t>2164-1-001</t>
  </si>
  <si>
    <t>Геодезист</t>
  </si>
  <si>
    <t>2165-1-001</t>
  </si>
  <si>
    <t>Инженер-геодезист</t>
  </si>
  <si>
    <t>2165-1-006</t>
  </si>
  <si>
    <t>Картограф</t>
  </si>
  <si>
    <t>2165-2-007</t>
  </si>
  <si>
    <t>* Фотограф</t>
  </si>
  <si>
    <t>3431-0-014</t>
  </si>
  <si>
    <t>* Графический дизайнер</t>
  </si>
  <si>
    <t>2166-1-002</t>
  </si>
  <si>
    <t>* Исполнитель художественно-оформительских работ</t>
  </si>
  <si>
    <t>7317-9-003</t>
  </si>
  <si>
    <t>МКИ РК</t>
  </si>
  <si>
    <t>Оператор диспетчерской службы</t>
  </si>
  <si>
    <t>4322-3-004</t>
  </si>
  <si>
    <t>3-4</t>
  </si>
  <si>
    <t>МТ РК
МЭ РК</t>
  </si>
  <si>
    <t>Оператор по обслуживанию и ремонту вагонов и контейнеров</t>
  </si>
  <si>
    <t>7549-5-007</t>
  </si>
  <si>
    <t>Инженер по организации перевозок</t>
  </si>
  <si>
    <t>2432-0-003</t>
  </si>
  <si>
    <t>3, 5-6</t>
  </si>
  <si>
    <t>Специалист по логистике</t>
  </si>
  <si>
    <t>2432-0-008</t>
  </si>
  <si>
    <t>Оператор механизированных и автоматизированных складов</t>
  </si>
  <si>
    <t>8343-9-037</t>
  </si>
  <si>
    <t>2-3</t>
  </si>
  <si>
    <t>МТ РК
МПС РК</t>
  </si>
  <si>
    <t>Специалист в области транспортно-экспедиционной деятельности</t>
  </si>
  <si>
    <t>2432-0-007</t>
  </si>
  <si>
    <t>Экспедитор по перевозке грузов</t>
  </si>
  <si>
    <t>3331-0-009</t>
  </si>
  <si>
    <t>3</t>
  </si>
  <si>
    <t>Агент по таможенному и транспортно-экспедиторскому обслуживанию</t>
  </si>
  <si>
    <t>3331-0-004</t>
  </si>
  <si>
    <t>Инженер по погрузке и сбыту</t>
  </si>
  <si>
    <t>2432-0-004</t>
  </si>
  <si>
    <t>Категорийный специалист</t>
  </si>
  <si>
    <t>2432-0-005</t>
  </si>
  <si>
    <t>Инженер по линейной части</t>
  </si>
  <si>
    <t>2432-0-001</t>
  </si>
  <si>
    <t>Мастер производственного обучения в области транспортных услуг</t>
  </si>
  <si>
    <t>2344-3-001</t>
  </si>
  <si>
    <t>Машинист-инструктор локомотивных бригад</t>
  </si>
  <si>
    <t>2375-0-020</t>
  </si>
  <si>
    <t>* Социальный педагог организации образования</t>
  </si>
  <si>
    <t>2379-9-007</t>
  </si>
  <si>
    <t>Риск-менеджер</t>
  </si>
  <si>
    <t>2421-0-011</t>
  </si>
  <si>
    <t>* Аналитик-маркетолог</t>
  </si>
  <si>
    <t>2431-1-002</t>
  </si>
  <si>
    <t>* Менеджер по онлайн-продажам</t>
  </si>
  <si>
    <t>2431-2-003</t>
  </si>
  <si>
    <t>Специалист по рекламе</t>
  </si>
  <si>
    <t>2431-2-004</t>
  </si>
  <si>
    <t>МТИ РК
МКИ РК</t>
  </si>
  <si>
    <t>Логист</t>
  </si>
  <si>
    <t>2432-0-006</t>
  </si>
  <si>
    <t>МТ РК
МТИ РК</t>
  </si>
  <si>
    <t>* Специалист по таможенному оформлению грузов</t>
  </si>
  <si>
    <t>2432-0-009</t>
  </si>
  <si>
    <t>4, 6</t>
  </si>
  <si>
    <t>МТИ РК
МФ РК</t>
  </si>
  <si>
    <t>Системный аналитик</t>
  </si>
  <si>
    <t>2511-1-002</t>
  </si>
  <si>
    <t>Системный архитектор</t>
  </si>
  <si>
    <t>2511-1-003</t>
  </si>
  <si>
    <t>Системный инженер</t>
  </si>
  <si>
    <t>2511-1-004</t>
  </si>
  <si>
    <t>Дизайнер Web-сайтов</t>
  </si>
  <si>
    <t>2166-1-001</t>
  </si>
  <si>
    <t>IT-дизайнер</t>
  </si>
  <si>
    <t>2511-1-005</t>
  </si>
  <si>
    <t>Бизнес-аналитик в области ИКТ</t>
  </si>
  <si>
    <t>2511-2-001</t>
  </si>
  <si>
    <t>Консультант по информационным системам</t>
  </si>
  <si>
    <t>2511-2-002</t>
  </si>
  <si>
    <t>Архитектор программного обеспечения</t>
  </si>
  <si>
    <t>2511-3-001</t>
  </si>
  <si>
    <t>Дизайнер программного обеспечения</t>
  </si>
  <si>
    <t>2512-1-001</t>
  </si>
  <si>
    <t>Инженер-программист</t>
  </si>
  <si>
    <t>2512-1-002</t>
  </si>
  <si>
    <t>Менеджер проектов ИКТ</t>
  </si>
  <si>
    <t>2512-1-003</t>
  </si>
  <si>
    <t>Разработчик программного обеспечения</t>
  </si>
  <si>
    <t>2512-1-007</t>
  </si>
  <si>
    <t>Разработчик мобильных приложений</t>
  </si>
  <si>
    <t>2512-2-003</t>
  </si>
  <si>
    <t>Web-разработчик</t>
  </si>
  <si>
    <t>2512-2-001</t>
  </si>
  <si>
    <t>Разработчик приложений</t>
  </si>
  <si>
    <t>2512-2-004</t>
  </si>
  <si>
    <t>Разработчик компьютерных игр</t>
  </si>
  <si>
    <t>2512-3-001</t>
  </si>
  <si>
    <t>Инженер по сопровождению баз данных</t>
  </si>
  <si>
    <t>2521-1-001</t>
  </si>
  <si>
    <t>Web-мастер</t>
  </si>
  <si>
    <t>2512-2-008</t>
  </si>
  <si>
    <t>Разработчик мультимедия</t>
  </si>
  <si>
    <t>2512-3-002</t>
  </si>
  <si>
    <t>Разработчик-мультипликатор</t>
  </si>
  <si>
    <t>2512-3-003</t>
  </si>
  <si>
    <t>Специалист по сопровождению программного обеспечения</t>
  </si>
  <si>
    <t>2513-0-001</t>
  </si>
  <si>
    <t>Программист приложений</t>
  </si>
  <si>
    <t>2519-9-002</t>
  </si>
  <si>
    <t>Специалист по администрированию баз данных (администратор баз данных)</t>
  </si>
  <si>
    <t>2521-1-002</t>
  </si>
  <si>
    <t>Специалист по работе с большими данными</t>
  </si>
  <si>
    <t>2521-1-003</t>
  </si>
  <si>
    <t>Аналитик баз данных</t>
  </si>
  <si>
    <t>2521-3-001</t>
  </si>
  <si>
    <t>Администратор серверов</t>
  </si>
  <si>
    <t>2522-0-003</t>
  </si>
  <si>
    <t>Сетевой администратор</t>
  </si>
  <si>
    <t>2522-0-005</t>
  </si>
  <si>
    <t>Системный администратор</t>
  </si>
  <si>
    <t>2522-0-006</t>
  </si>
  <si>
    <t>Администратор информационных систем</t>
  </si>
  <si>
    <t>2523-0-002</t>
  </si>
  <si>
    <t>Инженер инфраструктуры информационных технологий</t>
  </si>
  <si>
    <t>2523-0-007</t>
  </si>
  <si>
    <t>Инженер по искусственному интеллекту</t>
  </si>
  <si>
    <t>2519-9-001</t>
  </si>
  <si>
    <t>Сетевой инженер</t>
  </si>
  <si>
    <t>2523-0-009</t>
  </si>
  <si>
    <t>Инженер по защите информации</t>
  </si>
  <si>
    <t>2524-0-003</t>
  </si>
  <si>
    <t>Специалист по защите информации</t>
  </si>
  <si>
    <t>2524-0-006</t>
  </si>
  <si>
    <t>Техник по защите информации</t>
  </si>
  <si>
    <t>3122-2-002</t>
  </si>
  <si>
    <t>Специалист по информационной безопасности</t>
  </si>
  <si>
    <t>2524-0-007</t>
  </si>
  <si>
    <t xml:space="preserve">Проектировщик программного обеспечения </t>
  </si>
  <si>
    <t>2512-1-006</t>
  </si>
  <si>
    <t>Архитектор информационных систем</t>
  </si>
  <si>
    <t>2523-0-006</t>
  </si>
  <si>
    <t>Специалист по облачным вычислениям</t>
  </si>
  <si>
    <t>2529-0-001</t>
  </si>
  <si>
    <t>Специалист по разработке технической документации (технический писатель)</t>
  </si>
  <si>
    <t xml:space="preserve">2529-0-002 </t>
  </si>
  <si>
    <t>Специалист по созданию и управлению информационными ресурсами (контент-менеджер)</t>
  </si>
  <si>
    <t>2529-0-003</t>
  </si>
  <si>
    <t>Аналитик службы поддержки</t>
  </si>
  <si>
    <t>3512-1-001</t>
  </si>
  <si>
    <t>Техник службы технической поддержки пользователей ИКТ</t>
  </si>
  <si>
    <t>3512-1-006</t>
  </si>
  <si>
    <t>* Сценарист</t>
  </si>
  <si>
    <t>2641-2-002</t>
  </si>
  <si>
    <t>* Корреспондент</t>
  </si>
  <si>
    <t>2642-1-007</t>
  </si>
  <si>
    <t>* Корректор</t>
  </si>
  <si>
    <t>2642-2-002</t>
  </si>
  <si>
    <t>Оператор электронного набора и верстки</t>
  </si>
  <si>
    <t>8184-1-027</t>
  </si>
  <si>
    <t>Оператор электронного цветоделения</t>
  </si>
  <si>
    <t>8184-1-028</t>
  </si>
  <si>
    <t>* Редактор (общий профиль)</t>
  </si>
  <si>
    <t>2642-2-003</t>
  </si>
  <si>
    <t>* Продюсер</t>
  </si>
  <si>
    <t>2654-1-003</t>
  </si>
  <si>
    <t>* Ассистент режиссера</t>
  </si>
  <si>
    <t>2654-2-002</t>
  </si>
  <si>
    <t>* Режиссер</t>
  </si>
  <si>
    <t>2654-2-007</t>
  </si>
  <si>
    <t>* Диктор</t>
  </si>
  <si>
    <t>2656-3-001</t>
  </si>
  <si>
    <t>* Комментатор</t>
  </si>
  <si>
    <t>2656-3-005</t>
  </si>
  <si>
    <t>Помощник инженера-механика</t>
  </si>
  <si>
    <t>3101-4-001</t>
  </si>
  <si>
    <t>Техник-геолог</t>
  </si>
  <si>
    <t>3111-3-010</t>
  </si>
  <si>
    <t>Техник-геофизик</t>
  </si>
  <si>
    <t>3111-3-011</t>
  </si>
  <si>
    <t>Техник-гидрогеолог</t>
  </si>
  <si>
    <t>3111-3-012</t>
  </si>
  <si>
    <t xml:space="preserve">МСХ РК
МПС РК
МВРИ РК
</t>
  </si>
  <si>
    <t>Техник-геодезист</t>
  </si>
  <si>
    <t>3111-5-004</t>
  </si>
  <si>
    <t>МПС РК
МЦРИАП РК</t>
  </si>
  <si>
    <t>Лаборант по анализу газов и пыли</t>
  </si>
  <si>
    <t>3111-9-003</t>
  </si>
  <si>
    <t>Лаборант рентгеноспектрального анализа</t>
  </si>
  <si>
    <t>3111-9-004</t>
  </si>
  <si>
    <t>Лаборант (средней квалификации)</t>
  </si>
  <si>
    <t>3111-9-005</t>
  </si>
  <si>
    <t>Техник-технолог (общий профиль)</t>
  </si>
  <si>
    <t>3112-1-005</t>
  </si>
  <si>
    <t xml:space="preserve">МЦРИАП РК
МЭ РК
МСХ РК
</t>
  </si>
  <si>
    <t>Техник (общий профиль)</t>
  </si>
  <si>
    <t>3112-1-002</t>
  </si>
  <si>
    <t>Техник-дозиметрист</t>
  </si>
  <si>
    <t>3111-1-002</t>
  </si>
  <si>
    <t>Техник по наладке и испытаниям</t>
  </si>
  <si>
    <t>3112-2-001</t>
  </si>
  <si>
    <t>Техник по государственному техническому обследованию строений и сооружений</t>
  </si>
  <si>
    <t>3113-1-003</t>
  </si>
  <si>
    <t>Техник-конструктор</t>
  </si>
  <si>
    <t>3113-2-002</t>
  </si>
  <si>
    <t>Техник-проектировщик зданий и сооружений</t>
  </si>
  <si>
    <t>3113-2-003</t>
  </si>
  <si>
    <t>Мастер по водоснабжению</t>
  </si>
  <si>
    <t>3113-5-001</t>
  </si>
  <si>
    <t>Техник по технологии производства</t>
  </si>
  <si>
    <t>3112-9-003</t>
  </si>
  <si>
    <t>Механик по техническому обслуживанию здания</t>
  </si>
  <si>
    <t>3113-1-002</t>
  </si>
  <si>
    <t>Техник по эксплуатации сетей и сооружений водопроводно-канализационного хозяйства</t>
  </si>
  <si>
    <t>3114-2-004</t>
  </si>
  <si>
    <t>Механик гаража</t>
  </si>
  <si>
    <t>3115-1-002</t>
  </si>
  <si>
    <t>Механик по ремонту транспорта</t>
  </si>
  <si>
    <t>3115-1-007</t>
  </si>
  <si>
    <t>Электромеханик</t>
  </si>
  <si>
    <t>3115-1-017</t>
  </si>
  <si>
    <t>Техник-механик (общий профиль)</t>
  </si>
  <si>
    <t>3115-1-016</t>
  </si>
  <si>
    <t>Техник по вентиляционной технике</t>
  </si>
  <si>
    <t>3115-8-003</t>
  </si>
  <si>
    <t>Механик бурильной установки</t>
  </si>
  <si>
    <t>3118-1-002</t>
  </si>
  <si>
    <t>Техник по бурению</t>
  </si>
  <si>
    <t>3118-2-001</t>
  </si>
  <si>
    <t>Техник по эксплуатации нефтепроводов</t>
  </si>
  <si>
    <t>3118-3-002</t>
  </si>
  <si>
    <t>Техник по эксплуатации оборудования газовых объектов</t>
  </si>
  <si>
    <t>3118-3-003</t>
  </si>
  <si>
    <t>Мастер автозаправочной (автогазозаправочной) станции</t>
  </si>
  <si>
    <t>3118-4-002</t>
  </si>
  <si>
    <t>Мастер по ремонту и обслуживанию газового оборудования</t>
  </si>
  <si>
    <t>3118-4-005</t>
  </si>
  <si>
    <t>Техник-электрик</t>
  </si>
  <si>
    <t>3121-1-003</t>
  </si>
  <si>
    <t>Мастер-теплотехник</t>
  </si>
  <si>
    <t>3121-3-001</t>
  </si>
  <si>
    <t>Техник-теплотехник</t>
  </si>
  <si>
    <t>3121-3-002</t>
  </si>
  <si>
    <t>Техник-электроник</t>
  </si>
  <si>
    <t>3122-1-004</t>
  </si>
  <si>
    <t>Техник по робототехнике</t>
  </si>
  <si>
    <t>3122-2-004</t>
  </si>
  <si>
    <t>Техник-оператор по обслуживанию ЭВМ</t>
  </si>
  <si>
    <t>3122-2-007</t>
  </si>
  <si>
    <t>Техник-программист</t>
  </si>
  <si>
    <t>3122-2-008</t>
  </si>
  <si>
    <t xml:space="preserve">Техник по обслуживанию компьютерных устройств </t>
  </si>
  <si>
    <t>3122-2-003</t>
  </si>
  <si>
    <t>Техник по метрологии</t>
  </si>
  <si>
    <t>3129-4-001</t>
  </si>
  <si>
    <t>Техник-технолог (пищевая промышленность)</t>
  </si>
  <si>
    <t>3129-9-004</t>
  </si>
  <si>
    <t>МПС РК
МСХ РК</t>
  </si>
  <si>
    <t>Технолог пищевой промышленности</t>
  </si>
  <si>
    <t>3129-9-006</t>
  </si>
  <si>
    <t>Зоотехник</t>
  </si>
  <si>
    <t>3142-0-007</t>
  </si>
  <si>
    <t>Диспетчер вагонного депо</t>
  </si>
  <si>
    <t>3157-1-001</t>
  </si>
  <si>
    <t>Диспетчер автомобильного транспорта</t>
  </si>
  <si>
    <t>3157-2-001</t>
  </si>
  <si>
    <t>Инспектор по авиационной безопасности</t>
  </si>
  <si>
    <t>3160-4-005</t>
  </si>
  <si>
    <t>Лесник (государственный инспектор по охране леса)</t>
  </si>
  <si>
    <t>3160-5-011</t>
  </si>
  <si>
    <t>* Ветеринарный техник</t>
  </si>
  <si>
    <t>3240-0-005</t>
  </si>
  <si>
    <t>* Ветеринарный фельдшер</t>
  </si>
  <si>
    <t>3240-0-006</t>
  </si>
  <si>
    <t>Сметчик</t>
  </si>
  <si>
    <t>3313-0-005</t>
  </si>
  <si>
    <t>* Торговый агент</t>
  </si>
  <si>
    <t>3322-9-004</t>
  </si>
  <si>
    <t>* Мерчендайзер</t>
  </si>
  <si>
    <t>3323-1-005</t>
  </si>
  <si>
    <t>* Организатор мероприятий</t>
  </si>
  <si>
    <t>3332-0-006</t>
  </si>
  <si>
    <t>МТС РК</t>
  </si>
  <si>
    <t>* Администратор зала</t>
  </si>
  <si>
    <t>3349-0-004</t>
  </si>
  <si>
    <t>* Ландшафтный дизайнер</t>
  </si>
  <si>
    <t>3432-2-001</t>
  </si>
  <si>
    <t>Су-шеф</t>
  </si>
  <si>
    <t>3434-0-003</t>
  </si>
  <si>
    <t>Шеф-повар</t>
  </si>
  <si>
    <t>3434-0-007</t>
  </si>
  <si>
    <t>Техник по стандартизации</t>
  </si>
  <si>
    <t>3129-4-002</t>
  </si>
  <si>
    <t>* Культорганизатор</t>
  </si>
  <si>
    <t>3440-0-011</t>
  </si>
  <si>
    <t>Специалист-техник базы данных</t>
  </si>
  <si>
    <t>3512-1-005</t>
  </si>
  <si>
    <t>Администратор локальной сети</t>
  </si>
  <si>
    <t>3512-2-001</t>
  </si>
  <si>
    <t>Техник по обслуживанию компьютерных сетей и систем</t>
  </si>
  <si>
    <t>3512-2-013</t>
  </si>
  <si>
    <t>Техник Web-сайта</t>
  </si>
  <si>
    <t>3513-0-006</t>
  </si>
  <si>
    <t>Видеооператор</t>
  </si>
  <si>
    <t>3521-2-002</t>
  </si>
  <si>
    <t>Телеоператор</t>
  </si>
  <si>
    <t>3521-2-008</t>
  </si>
  <si>
    <t>Монтажер вещания</t>
  </si>
  <si>
    <t>3521-3-004</t>
  </si>
  <si>
    <t>* Заведующий складом</t>
  </si>
  <si>
    <t>4000-0-004</t>
  </si>
  <si>
    <t>МТИ РК
МТ РК</t>
  </si>
  <si>
    <t>Оператор центра продаж</t>
  </si>
  <si>
    <t>4223-0-004</t>
  </si>
  <si>
    <t>* Служащий склада</t>
  </si>
  <si>
    <t>4321-0-014</t>
  </si>
  <si>
    <t>* Товаровед</t>
  </si>
  <si>
    <t>4321-0-015</t>
  </si>
  <si>
    <t>1, 3-4</t>
  </si>
  <si>
    <t>* Проводник пассажирского вагона</t>
  </si>
  <si>
    <t>5111-3-002</t>
  </si>
  <si>
    <t>* Инструктор по туризму</t>
  </si>
  <si>
    <t>3423-0-017</t>
  </si>
  <si>
    <t>* Туристический гид</t>
  </si>
  <si>
    <t>5113-1-002</t>
  </si>
  <si>
    <t>* Экскурсовод</t>
  </si>
  <si>
    <t>5113-1-003</t>
  </si>
  <si>
    <t>* Туристический агент</t>
  </si>
  <si>
    <t>4221-0-016</t>
  </si>
  <si>
    <t>Кулинар</t>
  </si>
  <si>
    <t>5120-9-001</t>
  </si>
  <si>
    <t>МПС РК
МТС РК
МСХ РК</t>
  </si>
  <si>
    <t>Повар</t>
  </si>
  <si>
    <t>5120-9-005</t>
  </si>
  <si>
    <t>* Буфетчик</t>
  </si>
  <si>
    <t>5130-1-001</t>
  </si>
  <si>
    <t>* Бариста</t>
  </si>
  <si>
    <t>5130-2-001</t>
  </si>
  <si>
    <t>* Бармен</t>
  </si>
  <si>
    <t>5130-2-002</t>
  </si>
  <si>
    <t>* Официант</t>
  </si>
  <si>
    <t>5130-3-001</t>
  </si>
  <si>
    <t>* Парикмахер</t>
  </si>
  <si>
    <t>5141-1-002</t>
  </si>
  <si>
    <t>МНЭ РК</t>
  </si>
  <si>
    <t>* Стилист-парикмахер</t>
  </si>
  <si>
    <t>5141-1-007</t>
  </si>
  <si>
    <t>* Парикмахер-модельер</t>
  </si>
  <si>
    <t>5141-1-003</t>
  </si>
  <si>
    <t>* Парикмахер мужской</t>
  </si>
  <si>
    <t>5141-1-005</t>
  </si>
  <si>
    <t>* Барбер</t>
  </si>
  <si>
    <t>5141-2-001</t>
  </si>
  <si>
    <t>* Косметолог</t>
  </si>
  <si>
    <t>5142-1-001</t>
  </si>
  <si>
    <t>* Мастер маникюра</t>
  </si>
  <si>
    <t>5142-2-001</t>
  </si>
  <si>
    <t>* Мастер педикюра</t>
  </si>
  <si>
    <t>5142-2-004</t>
  </si>
  <si>
    <t>* Визажист</t>
  </si>
  <si>
    <t>5142-3-001</t>
  </si>
  <si>
    <t>3, 5</t>
  </si>
  <si>
    <t>* Гример-пастижер</t>
  </si>
  <si>
    <t>5142-3-002</t>
  </si>
  <si>
    <t>* Почтальон</t>
  </si>
  <si>
    <t>5160-2-002</t>
  </si>
  <si>
    <t>* Сортировщик почты</t>
  </si>
  <si>
    <t>5160-4-002</t>
  </si>
  <si>
    <t>Радиомеханик по ремонту радиоэлектронного оборудования</t>
  </si>
  <si>
    <t>7421-3-035</t>
  </si>
  <si>
    <t>* Санитар ветеринарный</t>
  </si>
  <si>
    <t>5190-4-007</t>
  </si>
  <si>
    <t>* Специалисты-профессионалы по продажам специализированной продукции</t>
  </si>
  <si>
    <t>* Продавец-консультант</t>
  </si>
  <si>
    <t>5210-2-001</t>
  </si>
  <si>
    <t>* Продавец-кассир</t>
  </si>
  <si>
    <t>5210-2-006</t>
  </si>
  <si>
    <t>2</t>
  </si>
  <si>
    <t>* Агент (торгово-коммерческий)</t>
  </si>
  <si>
    <t>3331-0-001</t>
  </si>
  <si>
    <t>* Кассир (билетный)</t>
  </si>
  <si>
    <t>5220-2-001</t>
  </si>
  <si>
    <t>* Кассир общепита</t>
  </si>
  <si>
    <t>5220-3-002</t>
  </si>
  <si>
    <t>* Офисный кассир</t>
  </si>
  <si>
    <t>5220-3-004</t>
  </si>
  <si>
    <t>* Контролер-кассир</t>
  </si>
  <si>
    <t>5220-2-003</t>
  </si>
  <si>
    <t>* Торговый представитель (коммивояжёр)</t>
  </si>
  <si>
    <t>5232-0-005</t>
  </si>
  <si>
    <t>Пожарный</t>
  </si>
  <si>
    <t>5411-0-008</t>
  </si>
  <si>
    <t>МЧС РК</t>
  </si>
  <si>
    <t>Охранник физических лиц</t>
  </si>
  <si>
    <t>5414-1-001</t>
  </si>
  <si>
    <t>Охранник при перевозке грузов</t>
  </si>
  <si>
    <t>5414-9-006</t>
  </si>
  <si>
    <t>Егерь</t>
  </si>
  <si>
    <t>5419-3-001</t>
  </si>
  <si>
    <t>Полевод</t>
  </si>
  <si>
    <t>6111-1-003</t>
  </si>
  <si>
    <t>Овощевод</t>
  </si>
  <si>
    <t>6111-2-004</t>
  </si>
  <si>
    <t>Садовник</t>
  </si>
  <si>
    <t>6113-2-002</t>
  </si>
  <si>
    <t>МСХ РК
МПС РК</t>
  </si>
  <si>
    <t>Садовод</t>
  </si>
  <si>
    <t>6113-2-003</t>
  </si>
  <si>
    <t>Цветовод</t>
  </si>
  <si>
    <t>6113-2-005</t>
  </si>
  <si>
    <t>Семеновод</t>
  </si>
  <si>
    <t>6113-9-002</t>
  </si>
  <si>
    <t>Рабочий по защите растений</t>
  </si>
  <si>
    <t>6114-0-005</t>
  </si>
  <si>
    <t>Дояр</t>
  </si>
  <si>
    <t>6121-1-001</t>
  </si>
  <si>
    <t>Оператор машинного доения</t>
  </si>
  <si>
    <t>6121-1-003</t>
  </si>
  <si>
    <t>Оператор цехов по приготовлению кормов</t>
  </si>
  <si>
    <t>6121-2-002</t>
  </si>
  <si>
    <t>Животновод</t>
  </si>
  <si>
    <t>6121-3-002</t>
  </si>
  <si>
    <t>Техник-осеменатор в животноводстве</t>
  </si>
  <si>
    <t>6121-3-010</t>
  </si>
  <si>
    <t>Фермер по разведению овец</t>
  </si>
  <si>
    <t>6121-3-012</t>
  </si>
  <si>
    <t>* Бригадир животноводческих комплексов и ферм</t>
  </si>
  <si>
    <t>6121-9-001</t>
  </si>
  <si>
    <t>Оператор по ветеринарной обработке животных</t>
  </si>
  <si>
    <t>6121-9-004</t>
  </si>
  <si>
    <t>Рабочий молочных ферм</t>
  </si>
  <si>
    <t>6121-9-005</t>
  </si>
  <si>
    <t>Птицевод</t>
  </si>
  <si>
    <t>6122-1-001</t>
  </si>
  <si>
    <t>Лаборант по гренажу</t>
  </si>
  <si>
    <t>6123-0-001</t>
  </si>
  <si>
    <t>Пчеловод</t>
  </si>
  <si>
    <t>6123-0-002</t>
  </si>
  <si>
    <t>Виварщик</t>
  </si>
  <si>
    <t>6129-0-001</t>
  </si>
  <si>
    <t>Рабочий по уходу за животными</t>
  </si>
  <si>
    <t>6129-0-011</t>
  </si>
  <si>
    <t>2, 4</t>
  </si>
  <si>
    <t>Лесовод</t>
  </si>
  <si>
    <t>6210-1-002</t>
  </si>
  <si>
    <t>Лесоруб</t>
  </si>
  <si>
    <t>6210-2-002</t>
  </si>
  <si>
    <t>Сплавщик</t>
  </si>
  <si>
    <t>6210-3-003</t>
  </si>
  <si>
    <t>Сплотчик</t>
  </si>
  <si>
    <t>6210-3-004</t>
  </si>
  <si>
    <t>Заготовитель лесных семян и шишек</t>
  </si>
  <si>
    <t>6210-9-001</t>
  </si>
  <si>
    <t>Рыбовод</t>
  </si>
  <si>
    <t>6221-0-003</t>
  </si>
  <si>
    <t>МВРИ РК
МСХ РК</t>
  </si>
  <si>
    <t>Охотник промысловый</t>
  </si>
  <si>
    <t>6230-0-002</t>
  </si>
  <si>
    <t>МЭПР РК
МСХ РК</t>
  </si>
  <si>
    <t>Контролер строительных изделий и материалов</t>
  </si>
  <si>
    <t>7100-0-004</t>
  </si>
  <si>
    <t>Супервайзер (бригадир) строительства жилья</t>
  </si>
  <si>
    <t>7100-0-013</t>
  </si>
  <si>
    <t>Арматурщик (производство цемента, железобетонных конструкций)</t>
  </si>
  <si>
    <t>7111-1-001</t>
  </si>
  <si>
    <t>1-4</t>
  </si>
  <si>
    <t>Арматурщик (строительно-монтажные и строительно-ремонтные работы)</t>
  </si>
  <si>
    <t>7111-1-002</t>
  </si>
  <si>
    <t>Футеровщик (кислотоупорщик)</t>
  </si>
  <si>
    <t>7111-2-001</t>
  </si>
  <si>
    <t>Каменщик</t>
  </si>
  <si>
    <t>7112-0-001</t>
  </si>
  <si>
    <t>Токарь по камню</t>
  </si>
  <si>
    <t>7113-1-008</t>
  </si>
  <si>
    <t>Монтажник по монтажу стальных и железобетонных конструкций</t>
  </si>
  <si>
    <t>7114-1-002</t>
  </si>
  <si>
    <t>Опалубщик</t>
  </si>
  <si>
    <t>7114-2-001</t>
  </si>
  <si>
    <t>Асфальтобетонщик</t>
  </si>
  <si>
    <t>7114-3-001</t>
  </si>
  <si>
    <t>1, 3-5</t>
  </si>
  <si>
    <t>Бетонщик</t>
  </si>
  <si>
    <t>7114-3-002</t>
  </si>
  <si>
    <t>Плотник</t>
  </si>
  <si>
    <t>7115-1-002</t>
  </si>
  <si>
    <t>Столяр</t>
  </si>
  <si>
    <t>7115-2-001</t>
  </si>
  <si>
    <t>Кровельщик по рулонным кровлям и по кровлям из штучных материалов</t>
  </si>
  <si>
    <t>7121-0-002</t>
  </si>
  <si>
    <t>Кровельщик по стальным кровлям</t>
  </si>
  <si>
    <t>7121-0-003</t>
  </si>
  <si>
    <t>Паркетчик</t>
  </si>
  <si>
    <t>7122-0-010</t>
  </si>
  <si>
    <t>Мостовщик</t>
  </si>
  <si>
    <t>7112-0-003</t>
  </si>
  <si>
    <t>Дорожный рабочий</t>
  </si>
  <si>
    <t>7119-9-002</t>
  </si>
  <si>
    <t>Машинист укладчика асфальтобетона</t>
  </si>
  <si>
    <t>7119-9-005</t>
  </si>
  <si>
    <t>Монтажник наружных трубопроводов</t>
  </si>
  <si>
    <t>7119-9-008</t>
  </si>
  <si>
    <t xml:space="preserve">Монтажник технологических трубопроводов </t>
  </si>
  <si>
    <t>7126-9-006</t>
  </si>
  <si>
    <t>2-6</t>
  </si>
  <si>
    <t>Монтажник санитарно-технических систем и оборудования</t>
  </si>
  <si>
    <t>7119-9-009</t>
  </si>
  <si>
    <t>Монтажник строительных конструкций</t>
  </si>
  <si>
    <t>7119-9-010</t>
  </si>
  <si>
    <t>Монтажник турбоустановок</t>
  </si>
  <si>
    <t>7119-9-011</t>
  </si>
  <si>
    <t>2-5</t>
  </si>
  <si>
    <t>Монтер пути</t>
  </si>
  <si>
    <t>7119-9-013</t>
  </si>
  <si>
    <t>Печник</t>
  </si>
  <si>
    <t>7119-9-015</t>
  </si>
  <si>
    <t>Слесарь строительный</t>
  </si>
  <si>
    <t>7119-9-019</t>
  </si>
  <si>
    <t>Кровельщик</t>
  </si>
  <si>
    <t>7121-0-001</t>
  </si>
  <si>
    <t>Облицовщик-плиточник</t>
  </si>
  <si>
    <t>7122-0-008</t>
  </si>
  <si>
    <t>Облицовщик синтетическими материалами</t>
  </si>
  <si>
    <t>7122-0-005</t>
  </si>
  <si>
    <t>Облицовщик-мозаичник</t>
  </si>
  <si>
    <t>7122-0-006</t>
  </si>
  <si>
    <t>Облицовщик-мраморщик</t>
  </si>
  <si>
    <t>7122-0-007</t>
  </si>
  <si>
    <t>Штукатур</t>
  </si>
  <si>
    <t>7123-0-009</t>
  </si>
  <si>
    <t>Изолировщик на термоизоляции</t>
  </si>
  <si>
    <t>7124-1-002</t>
  </si>
  <si>
    <t>Изолировщик на антикоррозионной изоляции</t>
  </si>
  <si>
    <t>7124-2-001</t>
  </si>
  <si>
    <t>Изолировщик, звукоизоляция</t>
  </si>
  <si>
    <t>7124-3-002</t>
  </si>
  <si>
    <t>Огнеупорщик</t>
  </si>
  <si>
    <t>7124-1-004</t>
  </si>
  <si>
    <t>Изолировщик</t>
  </si>
  <si>
    <t>7124-9-001</t>
  </si>
  <si>
    <t>Стекольщик</t>
  </si>
  <si>
    <t>7125-0-003</t>
  </si>
  <si>
    <t>Слесарь-сантехник</t>
  </si>
  <si>
    <t>7126-1-001</t>
  </si>
  <si>
    <t>МЦРИАП РК
МПС РК</t>
  </si>
  <si>
    <t>Слесарь аварийно-восстановительных работ</t>
  </si>
  <si>
    <t>7126-9-015</t>
  </si>
  <si>
    <t>МЦРИАП РК
МВРИ РК
МЭ РК
МПС РК</t>
  </si>
  <si>
    <t>Слесарь по эксплуатации и ремонту газового оборудования</t>
  </si>
  <si>
    <t>7126-9-020</t>
  </si>
  <si>
    <t xml:space="preserve">МЭ РК
</t>
  </si>
  <si>
    <t>Слесарь по эксплуатации и ремонту подземных газопроводов</t>
  </si>
  <si>
    <t>7126-9-021</t>
  </si>
  <si>
    <t>Монтажник систем вентиляции, кондиционирования воздуха, пневмотранспорта и аспирации</t>
  </si>
  <si>
    <t>7127-0-006</t>
  </si>
  <si>
    <t>Электромеханик по торговому и холодильному оборудованию</t>
  </si>
  <si>
    <t>7127-0-007</t>
  </si>
  <si>
    <t>Машинист сцены</t>
  </si>
  <si>
    <t>7129-0-002</t>
  </si>
  <si>
    <t>Монтажник дверей</t>
  </si>
  <si>
    <t>7129-0-005</t>
  </si>
  <si>
    <t>Монтажник экспозиции и художественно-оформительских работ</t>
  </si>
  <si>
    <t>7129-0-007</t>
  </si>
  <si>
    <t>Гидропескоструйщик</t>
  </si>
  <si>
    <t>7131-2-001</t>
  </si>
  <si>
    <t>Маляр</t>
  </si>
  <si>
    <t>7132-1-001</t>
  </si>
  <si>
    <t>Гальваник</t>
  </si>
  <si>
    <t>7133-9-003</t>
  </si>
  <si>
    <t>Контролер станочных и слесарных работ</t>
  </si>
  <si>
    <t>7200-0-021</t>
  </si>
  <si>
    <t>Контролер технического состояния автотранспортных средств</t>
  </si>
  <si>
    <t>7200-0-024</t>
  </si>
  <si>
    <t>Формовщик машинной формовки</t>
  </si>
  <si>
    <t>7211-1-008</t>
  </si>
  <si>
    <t>Формовщик ручной формовки</t>
  </si>
  <si>
    <t>7211-1-010</t>
  </si>
  <si>
    <t>Земледел</t>
  </si>
  <si>
    <t>7211-9-002</t>
  </si>
  <si>
    <t>Изготовитель каркасов</t>
  </si>
  <si>
    <t>7211-9-003</t>
  </si>
  <si>
    <t>Комплектовщик моделей</t>
  </si>
  <si>
    <t>7211-9-004</t>
  </si>
  <si>
    <t>Наладчик литейных машин</t>
  </si>
  <si>
    <t>7211-9-008</t>
  </si>
  <si>
    <t>Нагревальщик (сварщик) металла</t>
  </si>
  <si>
    <t>7212-1-004</t>
  </si>
  <si>
    <t>Наладчик сварочного и газоплазморезательного оборудования</t>
  </si>
  <si>
    <t>7212-1-006</t>
  </si>
  <si>
    <t>Сварщик ручной дуговой сварки в аргоновой среде</t>
  </si>
  <si>
    <t>7212-1-018</t>
  </si>
  <si>
    <t>Газорезчик</t>
  </si>
  <si>
    <t>7212-2-001</t>
  </si>
  <si>
    <t>Газосварщик</t>
  </si>
  <si>
    <t>7212-2-002</t>
  </si>
  <si>
    <t>Электрогазосварщик</t>
  </si>
  <si>
    <t>7212-2-005</t>
  </si>
  <si>
    <t>Электрогазосварщик-врезчик</t>
  </si>
  <si>
    <t>7212-2-006</t>
  </si>
  <si>
    <t>Электросварщик ручной сварки</t>
  </si>
  <si>
    <t>7212-2-009</t>
  </si>
  <si>
    <t>Медник</t>
  </si>
  <si>
    <t>7213-1-010</t>
  </si>
  <si>
    <t>Котельщик</t>
  </si>
  <si>
    <t>7213-2-002</t>
  </si>
  <si>
    <t>Жестянщик в строительстве</t>
  </si>
  <si>
    <t>7213-9-001</t>
  </si>
  <si>
    <t>Жестянщик промышленный</t>
  </si>
  <si>
    <t>7213-9-003</t>
  </si>
  <si>
    <t>Зуборезчик</t>
  </si>
  <si>
    <t>7214-1-004</t>
  </si>
  <si>
    <t>Приборист (переработка нефти, газа, сланцев, угля и обслуживание магистральных трубопроводов)</t>
  </si>
  <si>
    <t>7214-1-019</t>
  </si>
  <si>
    <t>МЭ РК
МТИ РК</t>
  </si>
  <si>
    <t>Сверловщик</t>
  </si>
  <si>
    <t>7214-1-025</t>
  </si>
  <si>
    <t>Слесарь-проводчик</t>
  </si>
  <si>
    <t>7214-1-031</t>
  </si>
  <si>
    <t>Станочник широкого профиля</t>
  </si>
  <si>
    <t>7214-1-035</t>
  </si>
  <si>
    <t>Строгальщик</t>
  </si>
  <si>
    <t>7214-1-036</t>
  </si>
  <si>
    <t>Токарь</t>
  </si>
  <si>
    <t>7214-1-037</t>
  </si>
  <si>
    <t>Токарь-расточник</t>
  </si>
  <si>
    <t>7214-1-043</t>
  </si>
  <si>
    <t>Фрезеровщик</t>
  </si>
  <si>
    <t>7214-1-048</t>
  </si>
  <si>
    <t>Чистильщик оборудования</t>
  </si>
  <si>
    <t>7214-1-052</t>
  </si>
  <si>
    <t>Слесарь по сборке металлоконструкций</t>
  </si>
  <si>
    <t>7214-2-003</t>
  </si>
  <si>
    <t>Лаборант по физико-механическим испытаниям</t>
  </si>
  <si>
    <t>7214-9-005</t>
  </si>
  <si>
    <t>Пробоотборщик</t>
  </si>
  <si>
    <t>7214-9-015</t>
  </si>
  <si>
    <t>Кабельщик-спайщик</t>
  </si>
  <si>
    <t>7215-3-001</t>
  </si>
  <si>
    <t>Наладчик кузнечно-прессового оборудования</t>
  </si>
  <si>
    <t>7221-1-008</t>
  </si>
  <si>
    <t>Прессовщик колесных пар</t>
  </si>
  <si>
    <t>7221-2-007</t>
  </si>
  <si>
    <t>Прессовщик на горячей штамповке</t>
  </si>
  <si>
    <t>7221-2-009</t>
  </si>
  <si>
    <t>Штамповщик</t>
  </si>
  <si>
    <t>7221-2-014</t>
  </si>
  <si>
    <t>Резчик металла на ножницах и прессах</t>
  </si>
  <si>
    <t>7221-9-010</t>
  </si>
  <si>
    <t>Разметчик</t>
  </si>
  <si>
    <t>7222-0-006</t>
  </si>
  <si>
    <t>Слесарь по контрольно-измерительным приборам и автоматике</t>
  </si>
  <si>
    <t>7222-0-010</t>
  </si>
  <si>
    <t>Слесарь-инструментальщик</t>
  </si>
  <si>
    <t>7222-0-011</t>
  </si>
  <si>
    <t>Наждачник</t>
  </si>
  <si>
    <t>7224-2-002</t>
  </si>
  <si>
    <t>Шлифовщик</t>
  </si>
  <si>
    <t>7224-2-010</t>
  </si>
  <si>
    <t>Шлифовщик по дереву</t>
  </si>
  <si>
    <t>7224-2-023</t>
  </si>
  <si>
    <t>Заточник</t>
  </si>
  <si>
    <t>7224-3-001</t>
  </si>
  <si>
    <t>Слесарь по топливной аппаратуре</t>
  </si>
  <si>
    <t>7231-1-011</t>
  </si>
  <si>
    <t>Слесарь по ремонту автомобилей</t>
  </si>
  <si>
    <t>7231-9-006</t>
  </si>
  <si>
    <t>Радист-радиолокаторщик</t>
  </si>
  <si>
    <t>7232-9-017</t>
  </si>
  <si>
    <t>Сборщик-клейщик конструкций</t>
  </si>
  <si>
    <t>7232-9-019</t>
  </si>
  <si>
    <t>Электромеханик судовой</t>
  </si>
  <si>
    <t>7233-1-006</t>
  </si>
  <si>
    <t>Слесарь по ремонту подвижного состава</t>
  </si>
  <si>
    <t>7234-0-008</t>
  </si>
  <si>
    <t>Слесарь по ремонту сельскохозяйственных машин и оборудования</t>
  </si>
  <si>
    <t>7239-1-005</t>
  </si>
  <si>
    <t>Механик промышленного оборудования</t>
  </si>
  <si>
    <t>7239-2-007</t>
  </si>
  <si>
    <t>Наладчик технологического оборудования</t>
  </si>
  <si>
    <t>7239-2-032</t>
  </si>
  <si>
    <t>Слесарь по обслуживанию буровых установок</t>
  </si>
  <si>
    <t>7239-2-039</t>
  </si>
  <si>
    <t>Слесарь по обслуживанию тепловых сетей</t>
  </si>
  <si>
    <t>7239-2-043</t>
  </si>
  <si>
    <t>Слесарь по ремонту технологических установок</t>
  </si>
  <si>
    <t>7239-2-057</t>
  </si>
  <si>
    <t>Слесарь-ремонтник</t>
  </si>
  <si>
    <t>7239-2-063</t>
  </si>
  <si>
    <t>Слесарь-электромонтажник</t>
  </si>
  <si>
    <t>7239-2-064</t>
  </si>
  <si>
    <t>Полигонный рабочий</t>
  </si>
  <si>
    <t>7239-9-008</t>
  </si>
  <si>
    <t>Станочник специальных деревообрабатывающих станков</t>
  </si>
  <si>
    <t>7311-1-035</t>
  </si>
  <si>
    <t>Ювелир</t>
  </si>
  <si>
    <t>7312-1-003</t>
  </si>
  <si>
    <t>Подборщик камней</t>
  </si>
  <si>
    <t>7312-9-007</t>
  </si>
  <si>
    <t>Формовщик изделий строительной керамики</t>
  </si>
  <si>
    <t>7313-2-007</t>
  </si>
  <si>
    <t>Кочегар-обжигальщик</t>
  </si>
  <si>
    <t>7313-4-021</t>
  </si>
  <si>
    <t>Сепараторщик шлифзерна</t>
  </si>
  <si>
    <t>7313-4-042</t>
  </si>
  <si>
    <t>Стеклодув</t>
  </si>
  <si>
    <t>7314-1-002</t>
  </si>
  <si>
    <t>Формовщик деталей из стекла</t>
  </si>
  <si>
    <t>7314-2-001</t>
  </si>
  <si>
    <t>Резчик стекла</t>
  </si>
  <si>
    <t>7314-3-001</t>
  </si>
  <si>
    <t>Прессовщик стекол</t>
  </si>
  <si>
    <t>7314-4-006</t>
  </si>
  <si>
    <t>Шлифовщик стекла</t>
  </si>
  <si>
    <t>7314-5-001</t>
  </si>
  <si>
    <t>Полировщик стекла и стеклоизделий</t>
  </si>
  <si>
    <t>7314-6-002</t>
  </si>
  <si>
    <t>Комплектовщик стекла и стеклоизделий</t>
  </si>
  <si>
    <t>7314-9-003</t>
  </si>
  <si>
    <t>Комплектовщик</t>
  </si>
  <si>
    <t>7316-2-021</t>
  </si>
  <si>
    <t>Прессовщик отходов</t>
  </si>
  <si>
    <t>7316-2-054</t>
  </si>
  <si>
    <t>Прядильщик</t>
  </si>
  <si>
    <t>7316-2-062</t>
  </si>
  <si>
    <t>Регулировщик подачи воды</t>
  </si>
  <si>
    <t>7316-2-072</t>
  </si>
  <si>
    <t>Свойлачивальщик</t>
  </si>
  <si>
    <t>7316-2-075</t>
  </si>
  <si>
    <t>Гравер</t>
  </si>
  <si>
    <t>7317-2-001</t>
  </si>
  <si>
    <t>Установщик декораций</t>
  </si>
  <si>
    <t>7317-9-029</t>
  </si>
  <si>
    <t>Наладчик полиграфического оборудования</t>
  </si>
  <si>
    <t>7332-9-006</t>
  </si>
  <si>
    <t>Печатник флексографской печати</t>
  </si>
  <si>
    <t>7332-9-020</t>
  </si>
  <si>
    <t>Печатник плоской печати</t>
  </si>
  <si>
    <t>7332-9-018</t>
  </si>
  <si>
    <t>Типограф-печатник</t>
  </si>
  <si>
    <t>7332-9-029</t>
  </si>
  <si>
    <t>Брошюровщик</t>
  </si>
  <si>
    <t>7333-0-002</t>
  </si>
  <si>
    <t>Переплетчик</t>
  </si>
  <si>
    <t>7333-0-013</t>
  </si>
  <si>
    <t>Замерщик на топографо-геодезических и маркшейдерских работах</t>
  </si>
  <si>
    <t>7340-0-002</t>
  </si>
  <si>
    <t>Каротажник</t>
  </si>
  <si>
    <t>7340-0-003</t>
  </si>
  <si>
    <t>Машинист каротажной станции</t>
  </si>
  <si>
    <t>7340-0-004</t>
  </si>
  <si>
    <t>Наладчик геофизической аппаратуры</t>
  </si>
  <si>
    <t>7340-0-008</t>
  </si>
  <si>
    <t>Отборщик геологических проб</t>
  </si>
  <si>
    <t>7340-0-010</t>
  </si>
  <si>
    <t>Бригадир над рабочими по электрике</t>
  </si>
  <si>
    <t>7400-0-011</t>
  </si>
  <si>
    <t>Антенщик-мачтовик</t>
  </si>
  <si>
    <t>7411-0-001</t>
  </si>
  <si>
    <t>Электромонтажник по кабельным сетям</t>
  </si>
  <si>
    <t>7411-0-013</t>
  </si>
  <si>
    <t>Электромонтажник по освещению и осветительным сетям</t>
  </si>
  <si>
    <t>7411-0-014</t>
  </si>
  <si>
    <t>Кессонщик-электромонтажник</t>
  </si>
  <si>
    <t>7411-0-002</t>
  </si>
  <si>
    <t>Электрослесарь строительный</t>
  </si>
  <si>
    <t>7412-1-005</t>
  </si>
  <si>
    <t>Электромонтер по испытаниям и измерениям</t>
  </si>
  <si>
    <t>7412-4-060</t>
  </si>
  <si>
    <t>Электрослесарь по обслуживанию и ремонту электротехнического оборудования</t>
  </si>
  <si>
    <t>7412-4-065</t>
  </si>
  <si>
    <t>Электрослесарь по ремонту оборудования распределительных устройств</t>
  </si>
  <si>
    <t>7412-4-066</t>
  </si>
  <si>
    <t>Слесарь-электрик по ремонту электрооборудования боевых и специальных машин</t>
  </si>
  <si>
    <t>7412-9-003</t>
  </si>
  <si>
    <t>Электромонтер по обслуживанию подстанции</t>
  </si>
  <si>
    <t>7413-2-018</t>
  </si>
  <si>
    <t>Электромонтер по ремонту и обслуживанию электрооборудования</t>
  </si>
  <si>
    <t>7413-2-028</t>
  </si>
  <si>
    <t>Электромонтер по эксплуатации распределительных сетей</t>
  </si>
  <si>
    <t>7413-2-031</t>
  </si>
  <si>
    <t>Электрослесарь по ремонту и обслуживанию автоматики и средств измерений электростанций</t>
  </si>
  <si>
    <t>7413-2-040</t>
  </si>
  <si>
    <t>Монтажник радиоэлектронной аппаратуры и приборов</t>
  </si>
  <si>
    <t>7421-1-002</t>
  </si>
  <si>
    <t>Наладчик контрольно-измерительных приборов и автоматики</t>
  </si>
  <si>
    <t>7421-1-003</t>
  </si>
  <si>
    <t>МЭ РК
МПС РК
МЧС РК</t>
  </si>
  <si>
    <t>Паяльщик</t>
  </si>
  <si>
    <t>7421-1-007</t>
  </si>
  <si>
    <t>Слесарь-сборщик радиоэлектронной аппаратуры и приборов</t>
  </si>
  <si>
    <t>7421-1-009</t>
  </si>
  <si>
    <t>Электромонтер диспетчерского оборудования и телеавтоматики</t>
  </si>
  <si>
    <t>7421-2-004</t>
  </si>
  <si>
    <t>Заготовщик</t>
  </si>
  <si>
    <t>7421-3-006</t>
  </si>
  <si>
    <t>Зачистчик</t>
  </si>
  <si>
    <t>7421-3-011</t>
  </si>
  <si>
    <t>Слесарь-опрессовщик</t>
  </si>
  <si>
    <t>7421-3-043</t>
  </si>
  <si>
    <t>Монтажник информационно-коммуникационного оборудования</t>
  </si>
  <si>
    <t>7422-1-001</t>
  </si>
  <si>
    <t>Монтажник связи-кабельщик</t>
  </si>
  <si>
    <t>7422-1-005</t>
  </si>
  <si>
    <t>Монтажник связи-линейщик</t>
  </si>
  <si>
    <t>7422-1-006</t>
  </si>
  <si>
    <t>Монтажник оборудования связи</t>
  </si>
  <si>
    <t>8211-7-020</t>
  </si>
  <si>
    <t>Электромонтер станционного оборудования мобильной связи</t>
  </si>
  <si>
    <t>7422-2-007</t>
  </si>
  <si>
    <t>Электромонтер по обслуживанию и ремонту аппаратуры и устройств электросвязи</t>
  </si>
  <si>
    <t>7422-2-004</t>
  </si>
  <si>
    <t>Боец скота</t>
  </si>
  <si>
    <t>7511-1-001</t>
  </si>
  <si>
    <t>Забойщик скота</t>
  </si>
  <si>
    <t>7511-1-002</t>
  </si>
  <si>
    <t>Изготовитель мясных полуфабрикатов</t>
  </si>
  <si>
    <t>7511-2-006</t>
  </si>
  <si>
    <t>Изготовитель полуфабрикатов из мяса птицы</t>
  </si>
  <si>
    <t>7511-2-007</t>
  </si>
  <si>
    <t>Обвальщик мяса</t>
  </si>
  <si>
    <t>7511-9-020</t>
  </si>
  <si>
    <t>Засольщик мяса и мясопродуктов</t>
  </si>
  <si>
    <t>7511-9-008</t>
  </si>
  <si>
    <t>Жиловщик мяса и субпродуктов</t>
  </si>
  <si>
    <t>7511-9-003</t>
  </si>
  <si>
    <t>Составитель фарша</t>
  </si>
  <si>
    <t>7511-3-005</t>
  </si>
  <si>
    <t>Оператор линии приготовления фарша</t>
  </si>
  <si>
    <t>8161-3-005</t>
  </si>
  <si>
    <t>Оператор автомата по производству вареных колбас</t>
  </si>
  <si>
    <t>8161-1-002</t>
  </si>
  <si>
    <t>Обработчик мясных туш</t>
  </si>
  <si>
    <t>7511-9-030</t>
  </si>
  <si>
    <t>Технолог по консервированию пищевых продуктов</t>
  </si>
  <si>
    <t>3129-9-007</t>
  </si>
  <si>
    <t>Обработчик птицы</t>
  </si>
  <si>
    <t>7511-9-032</t>
  </si>
  <si>
    <t>Обработчик рыбы</t>
  </si>
  <si>
    <t>7511-9-034</t>
  </si>
  <si>
    <r>
      <rPr>
        <sz val="11"/>
        <rFont val="Times New Roman"/>
        <family val="1"/>
        <charset val="204"/>
      </rPr>
      <t xml:space="preserve">МЭПР РК
</t>
    </r>
    <r>
      <rPr>
        <sz val="11"/>
        <color rgb="FFFF0000"/>
        <rFont val="Times New Roman"/>
        <family val="1"/>
        <charset val="204"/>
      </rPr>
      <t>МСХ РК</t>
    </r>
  </si>
  <si>
    <t>Обработчик морепродуктов</t>
  </si>
  <si>
    <t>7511-9-028</t>
  </si>
  <si>
    <t>Кулинар изделий из рыбы и морепродуктов</t>
  </si>
  <si>
    <t>5120-9-002</t>
  </si>
  <si>
    <t>МЭПР РК
МТС РК</t>
  </si>
  <si>
    <t>Приемщик скота</t>
  </si>
  <si>
    <t>7511-9-045</t>
  </si>
  <si>
    <t>Формовщик колбасных изделий</t>
  </si>
  <si>
    <t>7511-9-066</t>
  </si>
  <si>
    <t>Пекарь</t>
  </si>
  <si>
    <t>7512-1-001</t>
  </si>
  <si>
    <t>Пекарь-мастер</t>
  </si>
  <si>
    <t>7512-1-002</t>
  </si>
  <si>
    <t>Кочегар производственных печей</t>
  </si>
  <si>
    <t>7512-2-001</t>
  </si>
  <si>
    <t>Тестовод</t>
  </si>
  <si>
    <t>7512-2-010</t>
  </si>
  <si>
    <t>Формовщик теста</t>
  </si>
  <si>
    <t>7512-2-011</t>
  </si>
  <si>
    <t>Изготовитель кондитерских изделий</t>
  </si>
  <si>
    <t>7512-3-013</t>
  </si>
  <si>
    <t>* Кондитер</t>
  </si>
  <si>
    <t>7512-3-021</t>
  </si>
  <si>
    <t>* Карамельщик</t>
  </si>
  <si>
    <t>7512-3-018</t>
  </si>
  <si>
    <t>МСХ РК
МТС РК</t>
  </si>
  <si>
    <t>* Конфетчик</t>
  </si>
  <si>
    <t>7512-3-022</t>
  </si>
  <si>
    <t>* Бисквитчик</t>
  </si>
  <si>
    <t>7512-3-001</t>
  </si>
  <si>
    <t>* Рецептурщик</t>
  </si>
  <si>
    <t>7519-9-005</t>
  </si>
  <si>
    <t>* Глазировщик</t>
  </si>
  <si>
    <t>7512-3-005</t>
  </si>
  <si>
    <t>* Халвомес</t>
  </si>
  <si>
    <t>7512-3-029</t>
  </si>
  <si>
    <t>* Дражировщик</t>
  </si>
  <si>
    <t>7512-3-007</t>
  </si>
  <si>
    <t>Машинист расфасовочно-упаковочных машин</t>
  </si>
  <si>
    <t>8183-0-003</t>
  </si>
  <si>
    <t>Машинист разливочно-наполнительных автоматов</t>
  </si>
  <si>
    <t>8167-9-001</t>
  </si>
  <si>
    <t>Аппаратчик пароводотермического агрегата</t>
  </si>
  <si>
    <t>8169-9-012</t>
  </si>
  <si>
    <t>* Дрожжевод</t>
  </si>
  <si>
    <t>7512-3-008</t>
  </si>
  <si>
    <t>Машинист тесторазделочных машин</t>
  </si>
  <si>
    <t>8164-1-004</t>
  </si>
  <si>
    <t>Оператор установки бестарного хранения сырья</t>
  </si>
  <si>
    <t>8169-9-066</t>
  </si>
  <si>
    <t>Прессовщик полуфабриката макаронных изделий</t>
  </si>
  <si>
    <t>7512-2-003</t>
  </si>
  <si>
    <t>Сушильщик длиннотрубчатых макарон</t>
  </si>
  <si>
    <t>7512-2-008</t>
  </si>
  <si>
    <t>Оператор поточно-автоматической линии</t>
  </si>
  <si>
    <t>8164-9-009</t>
  </si>
  <si>
    <t>Солодовщик</t>
  </si>
  <si>
    <t>8167-2-006</t>
  </si>
  <si>
    <t>Аппаратчик коньячного производства</t>
  </si>
  <si>
    <t>8167-1-001</t>
  </si>
  <si>
    <t>Аппаратчик перегонки и ректификации спирта</t>
  </si>
  <si>
    <t>8167-1-002</t>
  </si>
  <si>
    <t>Аппаратчик производства шампанского</t>
  </si>
  <si>
    <t>8167-1-004</t>
  </si>
  <si>
    <t>Аппаратчик процесса брожения</t>
  </si>
  <si>
    <t>8167-1-005</t>
  </si>
  <si>
    <t>Обработчик виноматериалов и вина</t>
  </si>
  <si>
    <t>7519-1-004</t>
  </si>
  <si>
    <t>Калькулятор</t>
  </si>
  <si>
    <t>4311-9-001</t>
  </si>
  <si>
    <t>Изготовитель творога</t>
  </si>
  <si>
    <t>7513-1-004</t>
  </si>
  <si>
    <t>Маслодел</t>
  </si>
  <si>
    <t>7513-2-005</t>
  </si>
  <si>
    <t>Сыродел</t>
  </si>
  <si>
    <t>7513-2-010</t>
  </si>
  <si>
    <t>Купажист (общий профиль)</t>
  </si>
  <si>
    <t>7519-1-001</t>
  </si>
  <si>
    <t>Аппаратчик охлаждения молочных продуктов</t>
  </si>
  <si>
    <t>8162-1-003</t>
  </si>
  <si>
    <t>Аппаратчик пастеризации и охлаждения молока</t>
  </si>
  <si>
    <t>8162-1-005</t>
  </si>
  <si>
    <t>Мастер производства цельномолочной и кисломолочной продукции</t>
  </si>
  <si>
    <t>7500-0-023</t>
  </si>
  <si>
    <t>Оператор автоматической линии производства молочных продуктов</t>
  </si>
  <si>
    <t>8167-9-003</t>
  </si>
  <si>
    <t>Засольщик овощей</t>
  </si>
  <si>
    <t>7514-0-002</t>
  </si>
  <si>
    <t>Изготовитель пищевых полуфабрикатов</t>
  </si>
  <si>
    <t>7511-9-016</t>
  </si>
  <si>
    <t>Прессовщик-формовщик пищевой продукции</t>
  </si>
  <si>
    <t>7519-9-004</t>
  </si>
  <si>
    <t>Станочник деревообрабатывающих станков</t>
  </si>
  <si>
    <t>7521-2-014</t>
  </si>
  <si>
    <t>Комплектовщик мебели</t>
  </si>
  <si>
    <t>7522-1-010</t>
  </si>
  <si>
    <t>Плетельщик мебели</t>
  </si>
  <si>
    <t>7522-2-003</t>
  </si>
  <si>
    <t>Гнутарь по дереву</t>
  </si>
  <si>
    <t>7522-9-001</t>
  </si>
  <si>
    <t>Портной</t>
  </si>
  <si>
    <t>7531-1-002</t>
  </si>
  <si>
    <t>Закройщик</t>
  </si>
  <si>
    <t>7532-2-001</t>
  </si>
  <si>
    <t>Раскройщик</t>
  </si>
  <si>
    <t>7532-2-003</t>
  </si>
  <si>
    <t>Швея</t>
  </si>
  <si>
    <t>7533-1-016</t>
  </si>
  <si>
    <t>Обойщик мебели</t>
  </si>
  <si>
    <t>7534-1-002</t>
  </si>
  <si>
    <t>Сортировщик шкур</t>
  </si>
  <si>
    <t>7535-2-004</t>
  </si>
  <si>
    <t>Затяжчик обуви</t>
  </si>
  <si>
    <t>7536-1-004</t>
  </si>
  <si>
    <t>Резчик материалов</t>
  </si>
  <si>
    <t>7536-1-021</t>
  </si>
  <si>
    <t>Сборщик обуви (вручную)</t>
  </si>
  <si>
    <t>7536-1-024</t>
  </si>
  <si>
    <t>Обувщик по ремонту обуви</t>
  </si>
  <si>
    <t>7536-2-003</t>
  </si>
  <si>
    <t>Обувщик по индивидуальному пошиву обуви</t>
  </si>
  <si>
    <t>7536-2-001</t>
  </si>
  <si>
    <t>Обувщик по пошиву ортопедической обуви</t>
  </si>
  <si>
    <t>7536-2-002</t>
  </si>
  <si>
    <t>Работник по борьбе с сорняками</t>
  </si>
  <si>
    <t>7549-2-002</t>
  </si>
  <si>
    <t>Взрывник</t>
  </si>
  <si>
    <t>7549-3-001</t>
  </si>
  <si>
    <t>Бассейнщик</t>
  </si>
  <si>
    <t>7549-4-001</t>
  </si>
  <si>
    <t>Варщик битума</t>
  </si>
  <si>
    <t>7549-4-004</t>
  </si>
  <si>
    <t>Лаборант производства строительных материалов</t>
  </si>
  <si>
    <t>7549-4-026</t>
  </si>
  <si>
    <t>Насыпщик цемента</t>
  </si>
  <si>
    <t>7549-4-034</t>
  </si>
  <si>
    <t>Резчик гипсокартонных листов</t>
  </si>
  <si>
    <t>7549-4-047</t>
  </si>
  <si>
    <t>Резчик кирпича и черепицы</t>
  </si>
  <si>
    <t>7549-4-048</t>
  </si>
  <si>
    <t>Формовщик в производстве изделий, конструкций и строительных материалов</t>
  </si>
  <si>
    <t>7549-4-067</t>
  </si>
  <si>
    <t>Формовщик деталей и изделий</t>
  </si>
  <si>
    <t>7549-4-069</t>
  </si>
  <si>
    <t>Формовщик железобетонных изделий и конструкций</t>
  </si>
  <si>
    <t>7549-4-070</t>
  </si>
  <si>
    <t>Дорожно-путевой рабочий</t>
  </si>
  <si>
    <t>7549-5-002</t>
  </si>
  <si>
    <t>Осмотрщик вагонов</t>
  </si>
  <si>
    <t>7549-5-009</t>
  </si>
  <si>
    <t>Составитель поездов (помощник)</t>
  </si>
  <si>
    <t>7549-5-019</t>
  </si>
  <si>
    <t>Станционный рабочий</t>
  </si>
  <si>
    <t>7549-5-020</t>
  </si>
  <si>
    <t>Транспортерщик горячего клинкера</t>
  </si>
  <si>
    <t>7549-5-022</t>
  </si>
  <si>
    <t>Электромонтер по обслуживанию и ремонту устройств сигнализации, централизации и блокировки</t>
  </si>
  <si>
    <t>7549-5-025</t>
  </si>
  <si>
    <t>Выставщик</t>
  </si>
  <si>
    <t>7549-9-002</t>
  </si>
  <si>
    <t>Дробильщик</t>
  </si>
  <si>
    <t>7549-9-006</t>
  </si>
  <si>
    <t>Садчик</t>
  </si>
  <si>
    <t>7549-9-034</t>
  </si>
  <si>
    <t>Формовщик стеклопластиковых изделий</t>
  </si>
  <si>
    <t>7549-9-040</t>
  </si>
  <si>
    <t>Шихтовщик</t>
  </si>
  <si>
    <t>7549-9-045</t>
  </si>
  <si>
    <t>Контролер продукции обогащения</t>
  </si>
  <si>
    <t>8100-0-036</t>
  </si>
  <si>
    <t>Мастер по ремонту скважин (капитальному, подземному)</t>
  </si>
  <si>
    <t>8100-0-054</t>
  </si>
  <si>
    <t>Супервайзер по бурению</t>
  </si>
  <si>
    <t>8100-0-060</t>
  </si>
  <si>
    <t>Бурильщик эксплуатационного и разведочного бурения скважин на нефть/газ</t>
  </si>
  <si>
    <t>8111-1-002</t>
  </si>
  <si>
    <t>Вышкомонтажник-электромонтер</t>
  </si>
  <si>
    <t>8111-1-005</t>
  </si>
  <si>
    <t>Машинист буровой установки (нефть и газ)</t>
  </si>
  <si>
    <t>8111-1-009</t>
  </si>
  <si>
    <t>Помощник бурильщика эксплуатационного и разведочного бурения скважин на нефть и газ</t>
  </si>
  <si>
    <t>8111-1-016</t>
  </si>
  <si>
    <t>Помощник бурильщика эксплуатационного и разведочного бурения скважин при электробурении</t>
  </si>
  <si>
    <t>8111-1-017</t>
  </si>
  <si>
    <t>Приготовитель бурового раствора</t>
  </si>
  <si>
    <t>8111-1-020</t>
  </si>
  <si>
    <t>Бурильщик шпуров</t>
  </si>
  <si>
    <t>8111-3-001</t>
  </si>
  <si>
    <t>Машинист буровой установки (горная промышленность)</t>
  </si>
  <si>
    <t>8111-3-002</t>
  </si>
  <si>
    <t>Лаборант-коллектор</t>
  </si>
  <si>
    <t>8111-9-001</t>
  </si>
  <si>
    <t>Оператор газораспределительной станции</t>
  </si>
  <si>
    <t>8112-2-001</t>
  </si>
  <si>
    <t>Оператор по добыче нефти и газа</t>
  </si>
  <si>
    <t>8112-2-005</t>
  </si>
  <si>
    <t>Машинист насосной станции по закачке рабочего агента в пласт</t>
  </si>
  <si>
    <t>8112-4-001</t>
  </si>
  <si>
    <t>Машинист паровой передвижной депарафинизационной установки</t>
  </si>
  <si>
    <t>8112-4-002</t>
  </si>
  <si>
    <t>Оператор по гидравлическому разрыву пластов</t>
  </si>
  <si>
    <t>8112-5-001</t>
  </si>
  <si>
    <t>Оператор по поддержанию пластового давления</t>
  </si>
  <si>
    <t>8112-5-002</t>
  </si>
  <si>
    <t>Машинист подъемника</t>
  </si>
  <si>
    <t>8112-6-001</t>
  </si>
  <si>
    <t>Оператор по подземному ремонту скважин</t>
  </si>
  <si>
    <t>8112-6-002</t>
  </si>
  <si>
    <t>Бурильщик капитального ремонта скважин</t>
  </si>
  <si>
    <t>8112-7-001</t>
  </si>
  <si>
    <t>Помощник бурильщика капитального ремонта скважин</t>
  </si>
  <si>
    <t>8112-7-004</t>
  </si>
  <si>
    <t>Оператор по исследованию скважин</t>
  </si>
  <si>
    <t>8112-8-002</t>
  </si>
  <si>
    <t>Оператор по опробованию (испытанию) скважин</t>
  </si>
  <si>
    <t>8112-8-003</t>
  </si>
  <si>
    <t>Моторист цементировочного агрегата</t>
  </si>
  <si>
    <t>8112-9-004</t>
  </si>
  <si>
    <t>Оператор по химической обработке скважин</t>
  </si>
  <si>
    <t>8112-9-007</t>
  </si>
  <si>
    <t>Горнорабочий очистного забоя</t>
  </si>
  <si>
    <t>8113-1-002</t>
  </si>
  <si>
    <t>Горнорабочий подземный</t>
  </si>
  <si>
    <t>8113-1-004</t>
  </si>
  <si>
    <t>Доставщик крепежных материалов в шахту</t>
  </si>
  <si>
    <t>8113-1-006</t>
  </si>
  <si>
    <t>Забойщик</t>
  </si>
  <si>
    <t>8113-1-008</t>
  </si>
  <si>
    <t>Крепильщик</t>
  </si>
  <si>
    <t>8113-1-011</t>
  </si>
  <si>
    <t>Опрокидчик</t>
  </si>
  <si>
    <t>8113-1-021</t>
  </si>
  <si>
    <t>Проходчик</t>
  </si>
  <si>
    <t>8113-1-022</t>
  </si>
  <si>
    <t>Стволовой</t>
  </si>
  <si>
    <t>8113-1-027</t>
  </si>
  <si>
    <t>Горнорабочий</t>
  </si>
  <si>
    <t>8113-2-002</t>
  </si>
  <si>
    <t>Машинист подземных самоходных машин</t>
  </si>
  <si>
    <t>8113-3-002</t>
  </si>
  <si>
    <t>Машинист конвейера</t>
  </si>
  <si>
    <t>8113-4-003</t>
  </si>
  <si>
    <t>Машинист штабелеформирующей машины</t>
  </si>
  <si>
    <t>8113-4-010</t>
  </si>
  <si>
    <t>Помощник машиниста (обжигальщика) вращающихся печей</t>
  </si>
  <si>
    <t>8113-9-015</t>
  </si>
  <si>
    <t>Автоклавщик на запарке брикетов</t>
  </si>
  <si>
    <t>8114-1-001</t>
  </si>
  <si>
    <t>Аппаратчик обогащения золотосодержащих руд</t>
  </si>
  <si>
    <t>8114-1-003</t>
  </si>
  <si>
    <t>Грохотовщик</t>
  </si>
  <si>
    <t>8114-1-005</t>
  </si>
  <si>
    <t>Доводчик</t>
  </si>
  <si>
    <t>8114-1-007</t>
  </si>
  <si>
    <t>Концентраторщик</t>
  </si>
  <si>
    <t>8114-1-012</t>
  </si>
  <si>
    <t>Машинист мельницы по обработке и обогащению руды и горных пород</t>
  </si>
  <si>
    <t>8114-1-016</t>
  </si>
  <si>
    <t>Машинист питателя</t>
  </si>
  <si>
    <t>8114-1-022</t>
  </si>
  <si>
    <t>Аппаратчик сгустителей</t>
  </si>
  <si>
    <t>8114-2-014</t>
  </si>
  <si>
    <t>Фильтровальщик</t>
  </si>
  <si>
    <t>8114-2-036</t>
  </si>
  <si>
    <t>Флотатор</t>
  </si>
  <si>
    <t>8114-2-037</t>
  </si>
  <si>
    <t>Оператор прессовщик стеновых изделий</t>
  </si>
  <si>
    <t>8115-1-003</t>
  </si>
  <si>
    <t>Оператор конвейерной линии оборудования</t>
  </si>
  <si>
    <t>8115-2-012</t>
  </si>
  <si>
    <t>Растворщик реагентов</t>
  </si>
  <si>
    <t>8115-2-023</t>
  </si>
  <si>
    <t>Оператор бетономешалки</t>
  </si>
  <si>
    <t>8115-5-010</t>
  </si>
  <si>
    <t>Бегунщик</t>
  </si>
  <si>
    <t>8115-9-005</t>
  </si>
  <si>
    <t>Машинист сырьевых мельниц</t>
  </si>
  <si>
    <t>8115-9-017</t>
  </si>
  <si>
    <t>Оператор пульта управления оборудованием в производстве строительных изделий</t>
  </si>
  <si>
    <t>8115-9-031</t>
  </si>
  <si>
    <t>Аппаратчик-гидрометаллург</t>
  </si>
  <si>
    <t>8121-1-005</t>
  </si>
  <si>
    <t>Горновой ферросплавных печей</t>
  </si>
  <si>
    <t>8121-1-016</t>
  </si>
  <si>
    <t>Конвертерщик</t>
  </si>
  <si>
    <t>8121-1-021</t>
  </si>
  <si>
    <t>Машинист заправочной машины</t>
  </si>
  <si>
    <t>8121-1-027</t>
  </si>
  <si>
    <t>Подручный сталевара электропечи</t>
  </si>
  <si>
    <t>8121-1-050</t>
  </si>
  <si>
    <t>Сталевар электропечи</t>
  </si>
  <si>
    <t>8121-1-061</t>
  </si>
  <si>
    <t>Заливщик металла</t>
  </si>
  <si>
    <t>8121-4-014</t>
  </si>
  <si>
    <t>Ковшевой</t>
  </si>
  <si>
    <t>8121-4-020</t>
  </si>
  <si>
    <t>Литейщик цветных металлов</t>
  </si>
  <si>
    <t>8121-4-029</t>
  </si>
  <si>
    <t>Машинист регенерационной установки</t>
  </si>
  <si>
    <t>8121-4-036</t>
  </si>
  <si>
    <t>Плавильщик металла и сплавов</t>
  </si>
  <si>
    <t>8121-4-063</t>
  </si>
  <si>
    <t>Разливщик цветных металлов и сплавов</t>
  </si>
  <si>
    <t>8121-4-076</t>
  </si>
  <si>
    <t>Регулировщик электродов</t>
  </si>
  <si>
    <t>8121-4-079</t>
  </si>
  <si>
    <t>Резчик горячего металла</t>
  </si>
  <si>
    <t>8121-4-081</t>
  </si>
  <si>
    <t>Бункеровщик доменных печей</t>
  </si>
  <si>
    <t>8121-9-001</t>
  </si>
  <si>
    <t>Машинист крана металлургического производства</t>
  </si>
  <si>
    <t>8121-9-017</t>
  </si>
  <si>
    <t>Машинист пневмотранспорта</t>
  </si>
  <si>
    <t>8121-9-019</t>
  </si>
  <si>
    <t>Обрубщик</t>
  </si>
  <si>
    <t>8121-9-021</t>
  </si>
  <si>
    <t>Электролизник водных растворов</t>
  </si>
  <si>
    <t>8121-9-043</t>
  </si>
  <si>
    <t>Калильщик</t>
  </si>
  <si>
    <t>8122-0-008</t>
  </si>
  <si>
    <t>Нагревальщик металла</t>
  </si>
  <si>
    <t>8122-0-011</t>
  </si>
  <si>
    <t>Напайщик</t>
  </si>
  <si>
    <t>8122-0-013</t>
  </si>
  <si>
    <t>Оператор-термист на передвижных термических установках</t>
  </si>
  <si>
    <t>8122-0-024</t>
  </si>
  <si>
    <t>Прокальщик</t>
  </si>
  <si>
    <t>8122-0-030</t>
  </si>
  <si>
    <t>Термист</t>
  </si>
  <si>
    <t>8122-0-033</t>
  </si>
  <si>
    <t>Вальцовщик стана горячей прокатки</t>
  </si>
  <si>
    <t>8123-1-006</t>
  </si>
  <si>
    <t>Волочильщик</t>
  </si>
  <si>
    <t>8123-1-011</t>
  </si>
  <si>
    <t>Волочильщик проволоки</t>
  </si>
  <si>
    <t>8123-1-013</t>
  </si>
  <si>
    <t>Запрессовщик игл</t>
  </si>
  <si>
    <t>8123-2-003</t>
  </si>
  <si>
    <t>Оператор автоматических и полуавтоматических линий станков и установок</t>
  </si>
  <si>
    <t>8124-3-008</t>
  </si>
  <si>
    <t>Катодчик</t>
  </si>
  <si>
    <t>8124-6-004</t>
  </si>
  <si>
    <t>Корректировщик ванн</t>
  </si>
  <si>
    <t>8124-9-011</t>
  </si>
  <si>
    <t>Монтер по защите подземных трубопроводов от коррозии</t>
  </si>
  <si>
    <t>8124-9-017</t>
  </si>
  <si>
    <t>Правильщик на машинах</t>
  </si>
  <si>
    <t>8124-9-033</t>
  </si>
  <si>
    <t>Аппаратчик смешивания</t>
  </si>
  <si>
    <t>8131-1-029</t>
  </si>
  <si>
    <t>Машинист мельницы по переработке химического сырья и производству химической продукции</t>
  </si>
  <si>
    <t>8131-1-032</t>
  </si>
  <si>
    <t>Аппаратчик-сушильщик</t>
  </si>
  <si>
    <t>8131-2-012</t>
  </si>
  <si>
    <t>Сепараторщик биомассы</t>
  </si>
  <si>
    <t>8131-3-013</t>
  </si>
  <si>
    <t>Регенераторщик отработанного масла</t>
  </si>
  <si>
    <t>8131-4-015</t>
  </si>
  <si>
    <t>Оператор отстаивания и теплообмена</t>
  </si>
  <si>
    <t>8131-5-069</t>
  </si>
  <si>
    <t>Приготовитель лаков, красок и левкаса</t>
  </si>
  <si>
    <t>8131-7-045</t>
  </si>
  <si>
    <t>Кислотчик (гидролизное производство и переработка сульфитных щелоков)</t>
  </si>
  <si>
    <t>8131-9-146</t>
  </si>
  <si>
    <t>Лаборант химического анализа</t>
  </si>
  <si>
    <t>8131-9-149</t>
  </si>
  <si>
    <t>Машинист средств малой механизации</t>
  </si>
  <si>
    <t>8341-1-001</t>
  </si>
  <si>
    <t>МПС РК
МСХ РК
МЭ РК</t>
  </si>
  <si>
    <t>Обходчик линейный</t>
  </si>
  <si>
    <t>8131-9-163</t>
  </si>
  <si>
    <t>Оператор товарный</t>
  </si>
  <si>
    <t>8131-9-171</t>
  </si>
  <si>
    <t>Пропарщик</t>
  </si>
  <si>
    <t>8131-9-184</t>
  </si>
  <si>
    <t>Сливщик-разливщик</t>
  </si>
  <si>
    <t>8131-9-193</t>
  </si>
  <si>
    <t>Аппаратчик йодирования</t>
  </si>
  <si>
    <t>8132-1-006</t>
  </si>
  <si>
    <t>Аппаратчик стерилизации</t>
  </si>
  <si>
    <t>8132-1-025</t>
  </si>
  <si>
    <t>Аппаратчик варки</t>
  </si>
  <si>
    <t>8131-2-002</t>
  </si>
  <si>
    <t>Аппаратчик варки утфеля</t>
  </si>
  <si>
    <t>8166-0-001</t>
  </si>
  <si>
    <t>Аппаратчик дефекосатурации диффузионного сока</t>
  </si>
  <si>
    <t>8166-0-002</t>
  </si>
  <si>
    <t>Оператор пульта управления в сахарном производстве</t>
  </si>
  <si>
    <t>8166-0-011</t>
  </si>
  <si>
    <t>Машинист закаточных машин</t>
  </si>
  <si>
    <t>8169-9-042</t>
  </si>
  <si>
    <t>Оператор моечной установки</t>
  </si>
  <si>
    <t>8132-1-047</t>
  </si>
  <si>
    <t>Фиксаторщик</t>
  </si>
  <si>
    <t>8132-1-070</t>
  </si>
  <si>
    <t>Фотолаборант</t>
  </si>
  <si>
    <t>8133-0-051</t>
  </si>
  <si>
    <t>Вальцовщик резиновых смесей</t>
  </si>
  <si>
    <t>8141-1-005</t>
  </si>
  <si>
    <t>Прессовщик-вулканизаторщик</t>
  </si>
  <si>
    <t>8141-1-018</t>
  </si>
  <si>
    <t>Вулканизаторщик</t>
  </si>
  <si>
    <t>8141-2-003</t>
  </si>
  <si>
    <t>Монтировщик шин</t>
  </si>
  <si>
    <t>8141-2-026</t>
  </si>
  <si>
    <t>Изготовитель многослойных панелей</t>
  </si>
  <si>
    <t>8142-1-021</t>
  </si>
  <si>
    <t>Литейщик пластмасс</t>
  </si>
  <si>
    <t>8142-1-027</t>
  </si>
  <si>
    <t>Разбортовщик винипластовых и полиэтиленовых труб</t>
  </si>
  <si>
    <t>8142-3-022</t>
  </si>
  <si>
    <t>Сварщик пластмасс</t>
  </si>
  <si>
    <t>8142-3-023</t>
  </si>
  <si>
    <t>Электромонтажник-наладчик</t>
  </si>
  <si>
    <t>7411-0-020</t>
  </si>
  <si>
    <t>Оператор крутильного оборудования</t>
  </si>
  <si>
    <t>8151-1-005</t>
  </si>
  <si>
    <t>Оператор участка ламинации</t>
  </si>
  <si>
    <t>8151-2-008</t>
  </si>
  <si>
    <t>Оператор размоточной машины</t>
  </si>
  <si>
    <t>8151-9-038</t>
  </si>
  <si>
    <t>Проборщик</t>
  </si>
  <si>
    <t>8152-1-018</t>
  </si>
  <si>
    <t>Ткач</t>
  </si>
  <si>
    <t>8152-1-020</t>
  </si>
  <si>
    <t>Вязальщица трикотажных изделий, полотна</t>
  </si>
  <si>
    <t>8152-2-002</t>
  </si>
  <si>
    <t>Оператор швейного оборудования</t>
  </si>
  <si>
    <t>8153-1-005</t>
  </si>
  <si>
    <t>Оператор раскройного оборудования по изготовлению обуви</t>
  </si>
  <si>
    <t>8159-1-007</t>
  </si>
  <si>
    <t>Гладильщик</t>
  </si>
  <si>
    <t>8159-3-004</t>
  </si>
  <si>
    <t>Комплектовщик белья</t>
  </si>
  <si>
    <t>8159-3-005</t>
  </si>
  <si>
    <t>Оператор стиральных машин</t>
  </si>
  <si>
    <t>8159-3-010</t>
  </si>
  <si>
    <t>Сушильщик изделий</t>
  </si>
  <si>
    <t>8159-3-018</t>
  </si>
  <si>
    <t>Сушильщик (заправщик)</t>
  </si>
  <si>
    <t>8159-9-050</t>
  </si>
  <si>
    <t>Оператор коптильной установки</t>
  </si>
  <si>
    <t>8161-1-004</t>
  </si>
  <si>
    <t>Оператор линии розлива молока и молочной продукции в бутылки</t>
  </si>
  <si>
    <t>8162-1-009</t>
  </si>
  <si>
    <t>Оператор молокохранилища</t>
  </si>
  <si>
    <t>8162-9-001</t>
  </si>
  <si>
    <t>Приемщик молочной продукции</t>
  </si>
  <si>
    <t>8162-9-003</t>
  </si>
  <si>
    <t>Аппаратчик обработки зерна</t>
  </si>
  <si>
    <t>8163-1-002</t>
  </si>
  <si>
    <t>Аппаратчик мукомольного производства</t>
  </si>
  <si>
    <t>8163-1-001</t>
  </si>
  <si>
    <t>Оператор линии по производству муки и гранул</t>
  </si>
  <si>
    <t>8163-1-005</t>
  </si>
  <si>
    <t>Оператор пульта управления элеватором</t>
  </si>
  <si>
    <t>8163-1-006</t>
  </si>
  <si>
    <t>Силосник</t>
  </si>
  <si>
    <t>8163-1-007</t>
  </si>
  <si>
    <t>1-2</t>
  </si>
  <si>
    <t>Мельник</t>
  </si>
  <si>
    <t>8163-9-002</t>
  </si>
  <si>
    <t>Аппаратчик крупяного производства</t>
  </si>
  <si>
    <t>8164-2-001</t>
  </si>
  <si>
    <t>Аппаратчик комбикормового производства</t>
  </si>
  <si>
    <t>8169-2-001</t>
  </si>
  <si>
    <t>Наладчик оборудования в производстве пищевой продукции</t>
  </si>
  <si>
    <t>7239-2-017</t>
  </si>
  <si>
    <t>Техник по эксплуатации и ремонту оборудования</t>
  </si>
  <si>
    <t>3115-1-015</t>
  </si>
  <si>
    <t>Оператор линии фильтрации в пивоваренном производстве</t>
  </si>
  <si>
    <t>8167-2-004</t>
  </si>
  <si>
    <t>Машинист солекомбайна</t>
  </si>
  <si>
    <t>8169-9-047</t>
  </si>
  <si>
    <t>Оператор расфасовочно-упаковочного автомата</t>
  </si>
  <si>
    <t>8169-9-061</t>
  </si>
  <si>
    <t>Оператор на автоматических и полуавтоматических линиях в деревообработке</t>
  </si>
  <si>
    <t>8171-1-005</t>
  </si>
  <si>
    <t>Оператор смесительного агрегата</t>
  </si>
  <si>
    <t>8171-9-004</t>
  </si>
  <si>
    <t>Модельщик по деревянным моделям</t>
  </si>
  <si>
    <t>8172-9-020</t>
  </si>
  <si>
    <t>Оператор этикетировочного станка</t>
  </si>
  <si>
    <t>8172-9-033</t>
  </si>
  <si>
    <t>Расформовщик</t>
  </si>
  <si>
    <t>8172-9-040</t>
  </si>
  <si>
    <t>Армировщик</t>
  </si>
  <si>
    <t>8173-1-005</t>
  </si>
  <si>
    <t>Фибровщик</t>
  </si>
  <si>
    <t>8173-1-049</t>
  </si>
  <si>
    <t>Машинист катальной машины</t>
  </si>
  <si>
    <t>8173-9-013</t>
  </si>
  <si>
    <t>Съемщик стеклопластиковых и стекловолокнистых изделий</t>
  </si>
  <si>
    <t>8181-1-021</t>
  </si>
  <si>
    <t>Засыпщик шихты</t>
  </si>
  <si>
    <t>8181-5-009</t>
  </si>
  <si>
    <t>Доводчик угольных шайб</t>
  </si>
  <si>
    <t>8181-9-007</t>
  </si>
  <si>
    <t>Оператор котельной</t>
  </si>
  <si>
    <t>8182-2-003</t>
  </si>
  <si>
    <t>Оператор разбраковочно-упаковочной линии</t>
  </si>
  <si>
    <t>8183-0-009</t>
  </si>
  <si>
    <t>Оператор упаковочной машины</t>
  </si>
  <si>
    <t>8183-0-011</t>
  </si>
  <si>
    <t>Машинист упаковочной машины</t>
  </si>
  <si>
    <t>8184-1-012</t>
  </si>
  <si>
    <t>Машинист компрессорных установок (помощник)</t>
  </si>
  <si>
    <t>8185-2-005</t>
  </si>
  <si>
    <t>Машинист технологических компрессоров</t>
  </si>
  <si>
    <t>8185-2-006</t>
  </si>
  <si>
    <t>Машинист технологических насосов</t>
  </si>
  <si>
    <t>8185-3-006</t>
  </si>
  <si>
    <t>Машинист сушильных агрегатов</t>
  </si>
  <si>
    <t>8185-9-001</t>
  </si>
  <si>
    <t>Аппаратчик химводоочистки</t>
  </si>
  <si>
    <t>8186-0-002</t>
  </si>
  <si>
    <t>Котлочист</t>
  </si>
  <si>
    <t>8186-0-006</t>
  </si>
  <si>
    <t>1</t>
  </si>
  <si>
    <t>Машинист (кочегар) котельной</t>
  </si>
  <si>
    <t>8186-0-009</t>
  </si>
  <si>
    <t>Машинист котлов</t>
  </si>
  <si>
    <t>8186-0-018</t>
  </si>
  <si>
    <t>Машинист паровых турбин</t>
  </si>
  <si>
    <t>8186-0-022</t>
  </si>
  <si>
    <t>Машинист топливоподачи</t>
  </si>
  <si>
    <t>8186-0-027</t>
  </si>
  <si>
    <t>Машинист-обходчик по котельному оборудованию</t>
  </si>
  <si>
    <t>8186-0-040</t>
  </si>
  <si>
    <t>Машинист-обходчик по турбинному оборудованию</t>
  </si>
  <si>
    <t>8186-0-041</t>
  </si>
  <si>
    <t>Оператор тепловых сетей</t>
  </si>
  <si>
    <t>8186-0-054</t>
  </si>
  <si>
    <t>Электрослесарь подземный</t>
  </si>
  <si>
    <t>8186-0-064</t>
  </si>
  <si>
    <t>Машинист по моторным испытаниям топлива</t>
  </si>
  <si>
    <t>8187-1-005</t>
  </si>
  <si>
    <t>Оператор заправочных станций</t>
  </si>
  <si>
    <t>8187-1-007</t>
  </si>
  <si>
    <t>Оператор технологических установок</t>
  </si>
  <si>
    <t>8187-1-011</t>
  </si>
  <si>
    <t>Оператор манипулятора</t>
  </si>
  <si>
    <t>8188-2-003</t>
  </si>
  <si>
    <t>Оператор по обслуживанию промышленных роботов</t>
  </si>
  <si>
    <t>8188-2-004</t>
  </si>
  <si>
    <t>Оператор станков с программным управлением</t>
  </si>
  <si>
    <t>8188-2-005</t>
  </si>
  <si>
    <t>Оператор 3D печати</t>
  </si>
  <si>
    <t>8188-3-001</t>
  </si>
  <si>
    <t>Оператор водозапорных сооружений</t>
  </si>
  <si>
    <t>8189-0-021</t>
  </si>
  <si>
    <t>Оператор на аэротенках</t>
  </si>
  <si>
    <t>8189-0-025</t>
  </si>
  <si>
    <t>Оператор на биофильтрах</t>
  </si>
  <si>
    <t>8189-0-026</t>
  </si>
  <si>
    <t>Оператор на метантенках</t>
  </si>
  <si>
    <t>8189-0-028</t>
  </si>
  <si>
    <t>Оператор на иловых площадках</t>
  </si>
  <si>
    <t>8189-0-027</t>
  </si>
  <si>
    <t>Оператор на отстойниках</t>
  </si>
  <si>
    <t>8189-0-029</t>
  </si>
  <si>
    <t>Оператор на песколовках и жироловках</t>
  </si>
  <si>
    <t>8189-0-030</t>
  </si>
  <si>
    <t>Оператор на решетке</t>
  </si>
  <si>
    <t>8189-0-031</t>
  </si>
  <si>
    <t>Оператор на фильтрах</t>
  </si>
  <si>
    <t>8189-0-032</t>
  </si>
  <si>
    <t>Оператор на эмшерах</t>
  </si>
  <si>
    <t>8189-0-033</t>
  </si>
  <si>
    <t>Оператор очистных сооружений</t>
  </si>
  <si>
    <t>8189-0-035</t>
  </si>
  <si>
    <t>Оператор полей орошения и фильтрации</t>
  </si>
  <si>
    <t>8189-0-040</t>
  </si>
  <si>
    <t>Оператор сооружений по удалению осадка</t>
  </si>
  <si>
    <t>8189-0-042</t>
  </si>
  <si>
    <t>Оператор спецводоочистки</t>
  </si>
  <si>
    <t>8189-0-043</t>
  </si>
  <si>
    <t>Оператор установки по сушке осадка</t>
  </si>
  <si>
    <t>8189-0-045</t>
  </si>
  <si>
    <t>Оператор установок по обезвоживанию осадка</t>
  </si>
  <si>
    <t>8189-0-046</t>
  </si>
  <si>
    <t>Оператор хлораторной установки</t>
  </si>
  <si>
    <t>8189-0-048</t>
  </si>
  <si>
    <t>Слесарь-сборщик двигателей и агрегатов</t>
  </si>
  <si>
    <t>8211-1-004</t>
  </si>
  <si>
    <t>Слесарь механосборочных работ</t>
  </si>
  <si>
    <t>8211-3-003</t>
  </si>
  <si>
    <t>Монтажник оборудования предприятий строительных материалов</t>
  </si>
  <si>
    <t>8211-7-016</t>
  </si>
  <si>
    <t>Монтажник технологического оборудования и связанных с ним конструкций</t>
  </si>
  <si>
    <t>8211-7-026</t>
  </si>
  <si>
    <t>МЭПР РК
МПС РК</t>
  </si>
  <si>
    <t>Монтажник механического оборудования гидротехнических
сооружений</t>
  </si>
  <si>
    <t>8211-7-005</t>
  </si>
  <si>
    <t>Сборщик форм</t>
  </si>
  <si>
    <t>8211-7-030</t>
  </si>
  <si>
    <t>Обмотчик элементов электрических машин</t>
  </si>
  <si>
    <t>8212-1-009</t>
  </si>
  <si>
    <t>Электрослесарь по ремонту электрических машин</t>
  </si>
  <si>
    <t>8212-2-005</t>
  </si>
  <si>
    <t>Балансировщик деталей и узлов</t>
  </si>
  <si>
    <t>8212-9-001</t>
  </si>
  <si>
    <t>Клейщик миканитов</t>
  </si>
  <si>
    <t>8212-9-002</t>
  </si>
  <si>
    <t>Дефектовщик деталей и изделий</t>
  </si>
  <si>
    <t>8213-1-001</t>
  </si>
  <si>
    <t>Оператор-намазчик</t>
  </si>
  <si>
    <t>8213-4-003</t>
  </si>
  <si>
    <t>Испытатель электрических машин, аппаратов и приборов</t>
  </si>
  <si>
    <t>8214-2-003</t>
  </si>
  <si>
    <t>Лаборант по обработке измерений</t>
  </si>
  <si>
    <t>8214-4-008</t>
  </si>
  <si>
    <t>Лаборант по обслуживанию испытаний</t>
  </si>
  <si>
    <t>8214-4-009</t>
  </si>
  <si>
    <t>Сборщик (общий профиль)</t>
  </si>
  <si>
    <t>8219-9-003</t>
  </si>
  <si>
    <t>Бригадир (освобожденный) железнодорожного транспорта</t>
  </si>
  <si>
    <t>8300-0-001</t>
  </si>
  <si>
    <t>Машинист паровоза</t>
  </si>
  <si>
    <t>8311-1-005</t>
  </si>
  <si>
    <t>Машинист тепловоза</t>
  </si>
  <si>
    <t>8311-1-008</t>
  </si>
  <si>
    <t>Машинист электровоза</t>
  </si>
  <si>
    <t>8311-1-010</t>
  </si>
  <si>
    <t>Моторист (машинист)</t>
  </si>
  <si>
    <t>8311-1-015</t>
  </si>
  <si>
    <t>Помощник машиниста тепловоза</t>
  </si>
  <si>
    <t>8311-1-024</t>
  </si>
  <si>
    <t>Помощник машиниста электровоза</t>
  </si>
  <si>
    <t>8311-1-026</t>
  </si>
  <si>
    <t>Водитель трамвая</t>
  </si>
  <si>
    <t>8311-3-001</t>
  </si>
  <si>
    <t>Водитель дрезины (помощник)</t>
  </si>
  <si>
    <t>8311-9-001</t>
  </si>
  <si>
    <t>Дежурный по переезду</t>
  </si>
  <si>
    <t>8312-0-001</t>
  </si>
  <si>
    <t>Дежурный стрелочного поста</t>
  </si>
  <si>
    <t>8312-0-002</t>
  </si>
  <si>
    <t>Оператор дефектоскопной тележки</t>
  </si>
  <si>
    <t>8312-0-004</t>
  </si>
  <si>
    <t>Оператор поста централизации</t>
  </si>
  <si>
    <t>8312-0-005</t>
  </si>
  <si>
    <t>Регулировщик скорости движения вагонов</t>
  </si>
  <si>
    <t>8312-0-009</t>
  </si>
  <si>
    <t>Сигналист</t>
  </si>
  <si>
    <t>8312-0-010</t>
  </si>
  <si>
    <t>Водитель такси</t>
  </si>
  <si>
    <t>8322-1-001</t>
  </si>
  <si>
    <t>Водитель автомобиля</t>
  </si>
  <si>
    <t>8322-2-001</t>
  </si>
  <si>
    <t>Водитель-экспедитор</t>
  </si>
  <si>
    <t>8322-9-005</t>
  </si>
  <si>
    <t>Экспедитор</t>
  </si>
  <si>
    <t>3331-0-008</t>
  </si>
  <si>
    <t>Водитель автобуса</t>
  </si>
  <si>
    <t>8331-1-001</t>
  </si>
  <si>
    <t>Водитель троллейбуса</t>
  </si>
  <si>
    <t>8331-3-001</t>
  </si>
  <si>
    <t>Водитель грузового автомобиля</t>
  </si>
  <si>
    <t>8332-1-002</t>
  </si>
  <si>
    <t>Водитель эвакуатора</t>
  </si>
  <si>
    <t>8332-5-003</t>
  </si>
  <si>
    <t>Водитель транспортно-уборочной машины</t>
  </si>
  <si>
    <t>8332-7-002</t>
  </si>
  <si>
    <t>Тракторист</t>
  </si>
  <si>
    <t>8341-1-002</t>
  </si>
  <si>
    <t>Тракторист-машинист сельскохозяйственного производства</t>
  </si>
  <si>
    <t>8341-1-005</t>
  </si>
  <si>
    <t>Наладчик сельскохозяйственных машин и тракторов</t>
  </si>
  <si>
    <t>7239-1-003</t>
  </si>
  <si>
    <t>Комбайнер</t>
  </si>
  <si>
    <t>8341-2-001</t>
  </si>
  <si>
    <t>Оператор животноводческих комплексов и механизированных ферм</t>
  </si>
  <si>
    <t>8341-9-011</t>
  </si>
  <si>
    <t>Оператор птицефабрик и механизированных ферм</t>
  </si>
  <si>
    <t>8341-9-014</t>
  </si>
  <si>
    <t>Оператор свиноводческих комплексов и механизированных ферм</t>
  </si>
  <si>
    <t>8341-9-015</t>
  </si>
  <si>
    <t>Машинист (общестроительные машины)</t>
  </si>
  <si>
    <t>8342-1-001</t>
  </si>
  <si>
    <t>Машинист автогрейдера</t>
  </si>
  <si>
    <t>8342-1-002</t>
  </si>
  <si>
    <t xml:space="preserve">Машинист дорожно-транспортных машин </t>
  </si>
  <si>
    <t>8342-1-003</t>
  </si>
  <si>
    <t>Машинист землеройно-фрезерной самоходной машины</t>
  </si>
  <si>
    <t>8342-1-004</t>
  </si>
  <si>
    <t>Машинист экскаватора</t>
  </si>
  <si>
    <t>8342-1-015</t>
  </si>
  <si>
    <t>Оператор дорожного катка</t>
  </si>
  <si>
    <t>8342-1-018</t>
  </si>
  <si>
    <t>Машинист бульдозера</t>
  </si>
  <si>
    <t>8342-2-001</t>
  </si>
  <si>
    <t>Машинист (машины для забивки погружения свай)</t>
  </si>
  <si>
    <t>8342-4-001</t>
  </si>
  <si>
    <t>Оператор машин по продавливанию трубопровода</t>
  </si>
  <si>
    <t>8342-6-002</t>
  </si>
  <si>
    <t>Машинист (автодорожные строительные машины)</t>
  </si>
  <si>
    <t>8342-9-002</t>
  </si>
  <si>
    <t>Машинист вакуумной установки</t>
  </si>
  <si>
    <t>8342-9-004</t>
  </si>
  <si>
    <t>Машинист крана (крановщик)</t>
  </si>
  <si>
    <t>8343-1-001</t>
  </si>
  <si>
    <t>Машинист крана автомобильного</t>
  </si>
  <si>
    <t>8343-1-002</t>
  </si>
  <si>
    <t>Лебедчик - моторист</t>
  </si>
  <si>
    <t>8343-2-005</t>
  </si>
  <si>
    <t>Машинист-крановщик</t>
  </si>
  <si>
    <t>8343-2-008</t>
  </si>
  <si>
    <t>Стропальщик</t>
  </si>
  <si>
    <t>8343-2-009</t>
  </si>
  <si>
    <t>Водитель погрузчика</t>
  </si>
  <si>
    <t>8343-3-001</t>
  </si>
  <si>
    <t>Машинист погрузочной машины</t>
  </si>
  <si>
    <t>8343-3-003</t>
  </si>
  <si>
    <t>Машинист вагоноопрокидывателя</t>
  </si>
  <si>
    <t>8343-9-008</t>
  </si>
  <si>
    <t>Машинист зерновых погрузочно-разгрузочных машин</t>
  </si>
  <si>
    <t>8343-9-011</t>
  </si>
  <si>
    <t>Машинист мостового перегружателя</t>
  </si>
  <si>
    <t>8343-9-015</t>
  </si>
  <si>
    <t>Машинист погрузочно-доставочной машины</t>
  </si>
  <si>
    <t>8343-9-019</t>
  </si>
  <si>
    <t>Механизатор (докер-механизатор) комплексной бригады на погрузочно-разгрузочных работах</t>
  </si>
  <si>
    <t>8343-9-032</t>
  </si>
  <si>
    <t>Штабелировщик металла</t>
  </si>
  <si>
    <t>8343-9-040</t>
  </si>
  <si>
    <t>Боцман</t>
  </si>
  <si>
    <t>8350-2-001</t>
  </si>
  <si>
    <t>Машинист котельной установки</t>
  </si>
  <si>
    <t>8350-2-007</t>
  </si>
  <si>
    <t>Шкипер</t>
  </si>
  <si>
    <t>8350-2-012</t>
  </si>
  <si>
    <t>Бункеровщик, морской и речной транспорт</t>
  </si>
  <si>
    <t>8350-9-002</t>
  </si>
  <si>
    <t>* Ресепшионист гостиницы</t>
  </si>
  <si>
    <t>4224-2-004</t>
  </si>
  <si>
    <t>* Оператор по бронированию номеров</t>
  </si>
  <si>
    <t>4221-0-012</t>
  </si>
  <si>
    <t>Администратор</t>
  </si>
  <si>
    <t>3349-0-001</t>
  </si>
  <si>
    <t>* Ветеринар</t>
  </si>
  <si>
    <t>2250-0-001</t>
  </si>
  <si>
    <t>* Ветеринарно-санитарный врач</t>
  </si>
  <si>
    <t>2250-0-002</t>
  </si>
  <si>
    <t>* Ветеринарный врач</t>
  </si>
  <si>
    <t>2250-0-003</t>
  </si>
  <si>
    <t>Рабочий на геологических работах</t>
  </si>
  <si>
    <t>7340-0-014</t>
  </si>
  <si>
    <t>Рабочий на геолого-съемочных и поисковых работах</t>
  </si>
  <si>
    <t>7340-0-015</t>
  </si>
  <si>
    <t>Рабочий на геофизических работах</t>
  </si>
  <si>
    <t>7340-0-016</t>
  </si>
  <si>
    <t>Рабочий на гидрогеологических работах</t>
  </si>
  <si>
    <t>7340-0-017</t>
  </si>
  <si>
    <t>Геоэколог</t>
  </si>
  <si>
    <t>2133-1-002</t>
  </si>
  <si>
    <t>Промывальщик геологических проб</t>
  </si>
  <si>
    <t>7340-0-012</t>
  </si>
  <si>
    <t>Минералог</t>
  </si>
  <si>
    <t>2114-9-003</t>
  </si>
  <si>
    <t>Петрограф</t>
  </si>
  <si>
    <t>2114-1-012</t>
  </si>
  <si>
    <t>Сейсмолог</t>
  </si>
  <si>
    <t>2114-2-006</t>
  </si>
  <si>
    <t>Палеонтолог</t>
  </si>
  <si>
    <t>2114-9-006</t>
  </si>
  <si>
    <t>Заливщик железобетонных изделий</t>
  </si>
  <si>
    <t>8115-1-001</t>
  </si>
  <si>
    <t>Инженер по охране окружающей среды</t>
  </si>
  <si>
    <t>2143-1-007</t>
  </si>
  <si>
    <t>Инженер по безопасности движения</t>
  </si>
  <si>
    <t xml:space="preserve">2144-9-001 </t>
  </si>
  <si>
    <t>Инженер по проектно-сметной работе</t>
  </si>
  <si>
    <t>2149-5-001</t>
  </si>
  <si>
    <t>Инженер по 3D моделированию</t>
  </si>
  <si>
    <t xml:space="preserve">2149-8-001 </t>
  </si>
  <si>
    <t>Газовщик коксовых печей</t>
  </si>
  <si>
    <t>8121-9-006</t>
  </si>
  <si>
    <t>Люковой горных работ</t>
  </si>
  <si>
    <t>8113-1-012</t>
  </si>
  <si>
    <t>Загрузчик-выгрузчик термоантрацитовых печей</t>
  </si>
  <si>
    <t>8131-9-140</t>
  </si>
  <si>
    <t>Сортировщик кокса</t>
  </si>
  <si>
    <t>8121-9-033</t>
  </si>
  <si>
    <t>Барильетчик</t>
  </si>
  <si>
    <t>8131-9-124</t>
  </si>
  <si>
    <t>Варщик торфомассы</t>
  </si>
  <si>
    <t>8114-2-017</t>
  </si>
  <si>
    <t>Дверевой</t>
  </si>
  <si>
    <t>8121-1-018</t>
  </si>
  <si>
    <t>Кабинщик-кантовщик</t>
  </si>
  <si>
    <t>8121-4-018</t>
  </si>
  <si>
    <t>Коксоочиститель</t>
  </si>
  <si>
    <t>8187-1-002</t>
  </si>
  <si>
    <t>Коксоразгрузчик</t>
  </si>
  <si>
    <t>8187-1-003</t>
  </si>
  <si>
    <t>Прессовщик нафталина</t>
  </si>
  <si>
    <t>8131-9-179</t>
  </si>
  <si>
    <t>Прессовщик торфоплит</t>
  </si>
  <si>
    <t>8114-2-033</t>
  </si>
  <si>
    <t>Разливщик химической продукции</t>
  </si>
  <si>
    <t>8131-9-187</t>
  </si>
  <si>
    <t>Рамповщик</t>
  </si>
  <si>
    <t>8121-4-078</t>
  </si>
  <si>
    <t>Скрубберщик-насосчик</t>
  </si>
  <si>
    <t>8131-9-192</t>
  </si>
  <si>
    <t>Тоннельщик</t>
  </si>
  <si>
    <t>7549-5-021</t>
  </si>
  <si>
    <t>Тоннельщик-моторист скипового подъемника</t>
  </si>
  <si>
    <t>8121-9-038</t>
  </si>
  <si>
    <t>Аппаратчик по загрузке пека</t>
  </si>
  <si>
    <t>8121-4-006</t>
  </si>
  <si>
    <t>Аппаратчик получения высокотемпературного пека</t>
  </si>
  <si>
    <t>8121-4-007</t>
  </si>
  <si>
    <t>Аппаратчик получения кумароновой смолы</t>
  </si>
  <si>
    <t>8114-2-003</t>
  </si>
  <si>
    <t>Аппаратчик по сушке торфа</t>
  </si>
  <si>
    <t>8114-2-002</t>
  </si>
  <si>
    <t>Аппаратчик получения чистого антрацена</t>
  </si>
  <si>
    <t>8121-1-003</t>
  </si>
  <si>
    <t>Аппаратчик приготовления каменноугольного лака</t>
  </si>
  <si>
    <t>8114-2-006</t>
  </si>
  <si>
    <t>Аппаратчик приготовления препарированной смолы</t>
  </si>
  <si>
    <t>8114-2-007</t>
  </si>
  <si>
    <t>Аппаратчик производства дициклопентадиена</t>
  </si>
  <si>
    <t>8114-2-009</t>
  </si>
  <si>
    <t>Аппаратчик производства индола</t>
  </si>
  <si>
    <t>8114-2-010</t>
  </si>
  <si>
    <t>Аппаратчик производства креолина и лизола</t>
  </si>
  <si>
    <t>8114-2-011</t>
  </si>
  <si>
    <t>Аппаратчик производства малотоннажных продуктов</t>
  </si>
  <si>
    <t>8114-2-012</t>
  </si>
  <si>
    <t>Аппаратчик производства пиридиновых оснований</t>
  </si>
  <si>
    <t>8114-2-013</t>
  </si>
  <si>
    <t>Аппаратчик производства формованного кокса</t>
  </si>
  <si>
    <t>8131-1-026</t>
  </si>
  <si>
    <t>Аппаратчик термообработки коксуемой шихты</t>
  </si>
  <si>
    <t>8131-1-030</t>
  </si>
  <si>
    <t>Аппаратчик обесфеноливания и обеспиридинивания масел</t>
  </si>
  <si>
    <t>8114-2-001</t>
  </si>
  <si>
    <t>Аппаратчик получения сульфата аммония</t>
  </si>
  <si>
    <t>8114-2-004</t>
  </si>
  <si>
    <t>Аппаратчик получения сырого бензола</t>
  </si>
  <si>
    <t>8114-2-005</t>
  </si>
  <si>
    <t>Аппаратчик сжигания сероводорода</t>
  </si>
  <si>
    <t>8131-9-110</t>
  </si>
  <si>
    <t>Аппаратчик кристаллизации</t>
  </si>
  <si>
    <t>8131-9-024</t>
  </si>
  <si>
    <t>Аппаратчик охлаждения</t>
  </si>
  <si>
    <t>8131-9-039</t>
  </si>
  <si>
    <t>Аппаратчик очистки газа</t>
  </si>
  <si>
    <t>8187-2-002</t>
  </si>
  <si>
    <t>Аппаратчик перегонки</t>
  </si>
  <si>
    <t>8131-4-009</t>
  </si>
  <si>
    <t>Аппаратчик центрифугирования</t>
  </si>
  <si>
    <t>8131-9-118</t>
  </si>
  <si>
    <t>Аппаратчик конденсации</t>
  </si>
  <si>
    <t>8131-4-007</t>
  </si>
  <si>
    <t>Аппаратчик очистки сточных вод</t>
  </si>
  <si>
    <t>8182-9-001</t>
  </si>
  <si>
    <t>Машинист коксопогрузочной машины</t>
  </si>
  <si>
    <t>8131-9-154</t>
  </si>
  <si>
    <t>Машинист коксовых машин</t>
  </si>
  <si>
    <t>8121-9-016</t>
  </si>
  <si>
    <t>Машинист крана склада сульфата</t>
  </si>
  <si>
    <t>8121-9-018</t>
  </si>
  <si>
    <t>Машинист установки сухого тушения кокса</t>
  </si>
  <si>
    <t>8131-9-156</t>
  </si>
  <si>
    <t>Машинист электровоза тушильного вагона</t>
  </si>
  <si>
    <t>8311-1-012</t>
  </si>
  <si>
    <t>Машинист газодувных машин</t>
  </si>
  <si>
    <t>8131-9-152</t>
  </si>
  <si>
    <t>Машинист насосных установок</t>
  </si>
  <si>
    <t>8185-3-002</t>
  </si>
  <si>
    <t>МПС РК
МВРИ РК
МЭ РК</t>
  </si>
  <si>
    <t>Машинист электровоза шахтного</t>
  </si>
  <si>
    <t>8311-1-013</t>
  </si>
  <si>
    <t>Горномонтажник подземный</t>
  </si>
  <si>
    <t>8113-1-001</t>
  </si>
  <si>
    <t>Долотозаправщик</t>
  </si>
  <si>
    <t>8113-1-005</t>
  </si>
  <si>
    <t>Горнорабочий по ремонту горных выработок</t>
  </si>
  <si>
    <t>8113-2-005</t>
  </si>
  <si>
    <t>Драгер</t>
  </si>
  <si>
    <t>8113-9-002</t>
  </si>
  <si>
    <t>Моторист промывочного прибора по извлечению металла</t>
  </si>
  <si>
    <t>8114-2-027</t>
  </si>
  <si>
    <t>Машинист вибропогрузочной установки</t>
  </si>
  <si>
    <t>8113-3-001</t>
  </si>
  <si>
    <t>Машинист дробильных установок горных работ</t>
  </si>
  <si>
    <t>8113-4-002</t>
  </si>
  <si>
    <t>Машинист горных выемочных машин</t>
  </si>
  <si>
    <t>8113-4-001</t>
  </si>
  <si>
    <t>Забойщик на отбойных молотках</t>
  </si>
  <si>
    <t>8113-1-009</t>
  </si>
  <si>
    <t>Аппаратчик углеобогащения</t>
  </si>
  <si>
    <t>8114-2-016</t>
  </si>
  <si>
    <t>Дробильщик полезных ископаемых</t>
  </si>
  <si>
    <t>8114-1-009</t>
  </si>
  <si>
    <t>Сушильщик шлифзерна, шлифпорошков и шихтовых материалов</t>
  </si>
  <si>
    <t>7313-4-047</t>
  </si>
  <si>
    <t>Машинист установок обогащения и брикетирования</t>
  </si>
  <si>
    <t>8114-2-024</t>
  </si>
  <si>
    <t>Оператор машины непрерывного литья заготовок</t>
  </si>
  <si>
    <t>8121-4-045</t>
  </si>
  <si>
    <t>Оператор поста управления стана горячей прокатки</t>
  </si>
  <si>
    <t>8121-5-008</t>
  </si>
  <si>
    <t>Пультовщик электроплавильной печи</t>
  </si>
  <si>
    <t>8121-1-053</t>
  </si>
  <si>
    <t>Разливщик стали</t>
  </si>
  <si>
    <t>8121-4-075</t>
  </si>
  <si>
    <t>Вальцовщик обкатной машины</t>
  </si>
  <si>
    <t>8123-1-002</t>
  </si>
  <si>
    <t>Вальцовщик калибровочного стана</t>
  </si>
  <si>
    <t>8123-1-001</t>
  </si>
  <si>
    <t>Вальцовщик</t>
  </si>
  <si>
    <t>7213-1-001</t>
  </si>
  <si>
    <t>Лудильщик (оцинковщик) электролитическим методом</t>
  </si>
  <si>
    <t>8124-6-005</t>
  </si>
  <si>
    <t>Вальцовщик стана холодной прокатки</t>
  </si>
  <si>
    <t>8123-1-009</t>
  </si>
  <si>
    <t>Вальцовщик холодного металла</t>
  </si>
  <si>
    <t>7213-1-006</t>
  </si>
  <si>
    <t>Вальцовщик стана холодного проката труб</t>
  </si>
  <si>
    <t>8123-1-008</t>
  </si>
  <si>
    <t>Подручный вальцовщика стана холодной прокатки</t>
  </si>
  <si>
    <t>8121-5-020</t>
  </si>
  <si>
    <t>Оператор поста управления стана холодной прокатки</t>
  </si>
  <si>
    <t>8121-5-009</t>
  </si>
  <si>
    <t>Резчик холодного металла</t>
  </si>
  <si>
    <t>7221-9-011</t>
  </si>
  <si>
    <t>Вальцовщик трубоформовочного стана</t>
  </si>
  <si>
    <t>8123-1-010</t>
  </si>
  <si>
    <t>Резчик труб и заготовок</t>
  </si>
  <si>
    <t>7214-1-022</t>
  </si>
  <si>
    <t>Электросварщик труб на стане</t>
  </si>
  <si>
    <t>7212-2-010</t>
  </si>
  <si>
    <t>Электросварщик листов и лент</t>
  </si>
  <si>
    <t>7212-2-007</t>
  </si>
  <si>
    <t>Волочильщик труб</t>
  </si>
  <si>
    <t>8123-1-014</t>
  </si>
  <si>
    <t>Волочильщик цветных металлов</t>
  </si>
  <si>
    <t>8123-1-015</t>
  </si>
  <si>
    <t>Цементаторщик гидромедьустановки</t>
  </si>
  <si>
    <t>8114-2-038</t>
  </si>
  <si>
    <t>Горнорабочий по предупреждению и тушению пожаров</t>
  </si>
  <si>
    <t>8113-1-003</t>
  </si>
  <si>
    <t>Горнорабочий разреза</t>
  </si>
  <si>
    <t>8113-2-006</t>
  </si>
  <si>
    <t>Горнорабочий россыпных месторождений</t>
  </si>
  <si>
    <t>8113-2-007</t>
  </si>
  <si>
    <t>Оператор пульта управления в добыче и переработке нефти и газа</t>
  </si>
  <si>
    <t>8112-3-001</t>
  </si>
  <si>
    <t>Регулировщик хвостового хозяйства</t>
  </si>
  <si>
    <t>8113-1-025</t>
  </si>
  <si>
    <t>Шламовщик-бассейнщик</t>
  </si>
  <si>
    <t>8113-9-021</t>
  </si>
  <si>
    <t>Дозировщик реагентов</t>
  </si>
  <si>
    <t>8115-2-003</t>
  </si>
  <si>
    <t>Дозировщик</t>
  </si>
  <si>
    <t>8114-2-018</t>
  </si>
  <si>
    <t>Обработчик вторичных шламов</t>
  </si>
  <si>
    <t>8121-9-020</t>
  </si>
  <si>
    <t>Формовщик по выплавляемым моделям</t>
  </si>
  <si>
    <t>7211-1-009</t>
  </si>
  <si>
    <t>Модельщик выплавляемых моделей</t>
  </si>
  <si>
    <t>7211-9-006</t>
  </si>
  <si>
    <t>Модельщик гипсовых моделей</t>
  </si>
  <si>
    <t>7211-9-007</t>
  </si>
  <si>
    <t>Модельщик по металлическим моделям</t>
  </si>
  <si>
    <t>7222-0-003</t>
  </si>
  <si>
    <t>Модельщик по моделям из эпоксидных смол</t>
  </si>
  <si>
    <t>8142-1-032</t>
  </si>
  <si>
    <t>Стерженщик машинной формовки</t>
  </si>
  <si>
    <t>7211-2-002</t>
  </si>
  <si>
    <t>Стерженщик ручной формовки</t>
  </si>
  <si>
    <t>7211-2-003</t>
  </si>
  <si>
    <t>Сушильщик стержней, форм и формовочных материалов</t>
  </si>
  <si>
    <t>7211-2-004</t>
  </si>
  <si>
    <t>Дизайнер промышленной продукции</t>
  </si>
  <si>
    <t>2163-9</t>
  </si>
  <si>
    <t>Инженер-технолог по механической обработке</t>
  </si>
  <si>
    <t>2144-1-005</t>
  </si>
  <si>
    <t>Мастер по эксплуатации и ремонту машин и механизмов</t>
  </si>
  <si>
    <t>3115-2-004</t>
  </si>
  <si>
    <t>Электроэрозионист</t>
  </si>
  <si>
    <t>7214-1-057</t>
  </si>
  <si>
    <t>Техник-оператор по обслуживанию промышленных роботов</t>
  </si>
  <si>
    <t>3122-2-006</t>
  </si>
  <si>
    <t>Сборщик автомобилей</t>
  </si>
  <si>
    <t>8211-3-001</t>
  </si>
  <si>
    <t>Маляр, промышленные изделия</t>
  </si>
  <si>
    <t>7133-9-014</t>
  </si>
  <si>
    <t>Маляр, автотранспортные средства</t>
  </si>
  <si>
    <t>7133-9-013</t>
  </si>
  <si>
    <t>Контролер кровельных и гидроизоляционных материалов</t>
  </si>
  <si>
    <t>7500-0-007</t>
  </si>
  <si>
    <t>Изготовитель асбометаллических изделий</t>
  </si>
  <si>
    <t>8115-2-005</t>
  </si>
  <si>
    <t>Сушильщик заполнителей</t>
  </si>
  <si>
    <t>7549-9-036</t>
  </si>
  <si>
    <t>Мельник минерального сырья</t>
  </si>
  <si>
    <t>8181-3-005</t>
  </si>
  <si>
    <t>Дозировщик-смесительщик на шнеках</t>
  </si>
  <si>
    <t>7549-9-005</t>
  </si>
  <si>
    <t>Моторист бетоносмесительных установок</t>
  </si>
  <si>
    <t>8115-5-009</t>
  </si>
  <si>
    <t>Специалист по лабораторным электрическим измерениям и испытаниям</t>
  </si>
  <si>
    <t>2133-3-003</t>
  </si>
  <si>
    <t>Специалист по мониторингу и диагностике оборудования и сооружений тепловых сетей</t>
  </si>
  <si>
    <t>2133-3-004</t>
  </si>
  <si>
    <t>Механик здания</t>
  </si>
  <si>
    <t>3113-1-001</t>
  </si>
  <si>
    <t>Рабочий по комплексному обслуживанию и ремонту зданий</t>
  </si>
  <si>
    <t>7131-1-001</t>
  </si>
  <si>
    <t>Мастер по ремонту и строительству сооружений</t>
  </si>
  <si>
    <t>7100-0-006</t>
  </si>
  <si>
    <t>Мастер по техническому обслуживанию сооружении</t>
  </si>
  <si>
    <t>7100-0-009</t>
  </si>
  <si>
    <t>Полотер</t>
  </si>
  <si>
    <t>7122-0-013</t>
  </si>
  <si>
    <t>Чистильщик фасадов</t>
  </si>
  <si>
    <t>7131-2-006</t>
  </si>
  <si>
    <t>Электромеханик по лифтам</t>
  </si>
  <si>
    <t>7412-2-003</t>
  </si>
  <si>
    <t>Оператор дистанционного пульта управления в водопроводно-канализационном хозяйстве</t>
  </si>
  <si>
    <t>8189-0-023</t>
  </si>
  <si>
    <t>Водитель пожарной машины</t>
  </si>
  <si>
    <t>8332-4-002</t>
  </si>
  <si>
    <t>Специалист гражданской обороны</t>
  </si>
  <si>
    <t>2149-3-018</t>
  </si>
  <si>
    <t>Спасатель</t>
  </si>
  <si>
    <t>5415-9-010</t>
  </si>
  <si>
    <t>3-6</t>
  </si>
  <si>
    <t>Фототехник</t>
  </si>
  <si>
    <t>3129-9-009</t>
  </si>
  <si>
    <t>Инструктор автошколы</t>
  </si>
  <si>
    <t>5170-1-002</t>
  </si>
  <si>
    <t>Механик производства</t>
  </si>
  <si>
    <t>3115-1-008</t>
  </si>
  <si>
    <t>Техник-электромеханик</t>
  </si>
  <si>
    <t>3121-2-005</t>
  </si>
  <si>
    <t>Кодировщик</t>
  </si>
  <si>
    <t>4419-9-003</t>
  </si>
  <si>
    <t>Техник-метролог</t>
  </si>
  <si>
    <t>3111-3-015</t>
  </si>
  <si>
    <t>Проводник (общий профиль)</t>
  </si>
  <si>
    <t>5111-3-001</t>
  </si>
  <si>
    <t>* Переводчик (письменный)</t>
  </si>
  <si>
    <t>2643-2-001</t>
  </si>
  <si>
    <t>Художник-модельер</t>
  </si>
  <si>
    <t>2163-1-012</t>
  </si>
  <si>
    <t>Техник по радиолокации, радионавигации и связи</t>
  </si>
  <si>
    <t>3155-0-008</t>
  </si>
  <si>
    <t>Техник-радиотехник</t>
  </si>
  <si>
    <t>3522-0-012</t>
  </si>
  <si>
    <t>* Маркетолог</t>
  </si>
  <si>
    <t>2431-1-004</t>
  </si>
  <si>
    <t>Столяр, строительство</t>
  </si>
  <si>
    <t>7115-2-004</t>
  </si>
  <si>
    <t>Техник-строитель</t>
  </si>
  <si>
    <t>3113-1-007</t>
  </si>
  <si>
    <t>Монтажник оборудования холодильных установок</t>
  </si>
  <si>
    <t>7127-0-005</t>
  </si>
  <si>
    <t>Монтажник оборудования предприятий пищевой промышленности</t>
  </si>
  <si>
    <t>8211-7-014</t>
  </si>
  <si>
    <t>Мастер по ремонту оборудования (в промышленности)</t>
  </si>
  <si>
    <t>3115-2-001</t>
  </si>
  <si>
    <t>Машинист холодильных установок</t>
  </si>
  <si>
    <t>8185-4-002</t>
  </si>
  <si>
    <t>Мастер по ремонту кузовов автотранспортных средств</t>
  </si>
  <si>
    <t>7200-0-026</t>
  </si>
  <si>
    <t>Слесарь по ремонту вагонов</t>
  </si>
  <si>
    <t>7234-0-007</t>
  </si>
  <si>
    <t>Оператор термокамер и термоагрегатов</t>
  </si>
  <si>
    <t>8169-9-064</t>
  </si>
  <si>
    <t>Обработчик икры</t>
  </si>
  <si>
    <t>7511-9-024</t>
  </si>
  <si>
    <t>Обработчик крабов</t>
  </si>
  <si>
    <t>7511-9-026</t>
  </si>
  <si>
    <t>Шоколадчик</t>
  </si>
  <si>
    <t>8162-6-006</t>
  </si>
  <si>
    <t xml:space="preserve">Мармеладчик- пастильщик </t>
  </si>
  <si>
    <t>7512-3-023</t>
  </si>
  <si>
    <t>Вафельщик (кондитерское производство)</t>
  </si>
  <si>
    <t>7512-3-003</t>
  </si>
  <si>
    <t>Конструктор одежды</t>
  </si>
  <si>
    <t>2163-1-008</t>
  </si>
  <si>
    <t>* Секретарь-референт</t>
  </si>
  <si>
    <t>4120-1-010</t>
  </si>
  <si>
    <t>МКИ РК
МЮ РК</t>
  </si>
  <si>
    <t>Электромонтер линейных сооружений телекоммуникаций</t>
  </si>
  <si>
    <t>7422-2-002</t>
  </si>
  <si>
    <t>Наладчик аппаратного и программного обеспечения</t>
  </si>
  <si>
    <t>7422-1-011</t>
  </si>
  <si>
    <t>Электромонтер по эксплуатации кабельных линий связи</t>
  </si>
  <si>
    <t>7422-2-006</t>
  </si>
  <si>
    <t>Техник связи</t>
  </si>
  <si>
    <t>3522-0-011</t>
  </si>
  <si>
    <t>Ассистент парикмахера</t>
  </si>
  <si>
    <t xml:space="preserve">5141-1-001 </t>
  </si>
  <si>
    <t>Парикмахер дамский</t>
  </si>
  <si>
    <t>5141-1-004</t>
  </si>
  <si>
    <t>Монтировщик ювелирных изделий на теле</t>
  </si>
  <si>
    <t>5142-1-002</t>
  </si>
  <si>
    <t>Мастер маникюра и педикюра</t>
  </si>
  <si>
    <t>5142-2-002</t>
  </si>
  <si>
    <t>Мастер ногтевой эстетики и подологии</t>
  </si>
  <si>
    <t xml:space="preserve">5142-2-003 </t>
  </si>
  <si>
    <t>Помощник машиниста электропоезда</t>
  </si>
  <si>
    <t>8311-1-027</t>
  </si>
  <si>
    <t>Метрдотель</t>
  </si>
  <si>
    <t>3349-0-014</t>
  </si>
  <si>
    <t xml:space="preserve">Супервайзер официантов </t>
  </si>
  <si>
    <t>Бухгалтер предприятия по себестоимости</t>
  </si>
  <si>
    <t>2411-1-008</t>
  </si>
  <si>
    <t>Служащий по выдаче билетов (в путешествиях)</t>
  </si>
  <si>
    <t xml:space="preserve">4221-0-014 </t>
  </si>
  <si>
    <t>Агент по туризму</t>
  </si>
  <si>
    <t>4221-0-008</t>
  </si>
  <si>
    <t>Гид (музей, художественная галерея, путешествие)</t>
  </si>
  <si>
    <t xml:space="preserve">5113-1-001 </t>
  </si>
  <si>
    <t>Гид-переводчик</t>
  </si>
  <si>
    <t>5113-9-001</t>
  </si>
  <si>
    <t>Супервайзер (Reception)</t>
  </si>
  <si>
    <t>Администратор (Старший администратор)</t>
  </si>
  <si>
    <t xml:space="preserve">Оператор по бронированию номеров </t>
  </si>
  <si>
    <t>Супервайзер (Housekeeping)</t>
  </si>
  <si>
    <t>ИТОГО</t>
  </si>
  <si>
    <t xml:space="preserve"> Профиль профессий:</t>
  </si>
  <si>
    <r>
      <rPr>
        <b/>
        <sz val="11"/>
        <rFont val="Times New Roman"/>
        <family val="1"/>
        <charset val="204"/>
      </rPr>
      <t>* социально-гуманитарный профиль</t>
    </r>
    <r>
      <rPr>
        <sz val="11"/>
        <rFont val="Times New Roman"/>
        <family val="1"/>
        <charset val="204"/>
      </rPr>
      <t xml:space="preserve"> – профессии, направленные на взаимодействие с человеком, обслуживание его жизнедеятельности, изучение и обеспечение его потребностей, предоставление различных видов услуг, а также социальная поддержка деятельности человека, управление физическим лицом и группой лиц. Профессии относящиеся к оптовой и розничной торговли, предоставление услуг по проживанию, издательское дело, производство программ, финансовое и страховое дело, операции с недвижимостью, профессиональна, научная и техническая деятельность (за исключением деятельность в области архитектуры, инженерных изысканий, технических испытаний и анализа), деятельность в области административного и вспомогательного обслуживания, образование, здравоохранение, искусство, развлечение и отдых и предоставление прочих видов услуг.</t>
    </r>
  </si>
  <si>
    <r>
      <rPr>
        <b/>
        <sz val="11"/>
        <rFont val="Times New Roman"/>
        <family val="1"/>
        <charset val="204"/>
      </rPr>
      <t>технический профиль</t>
    </r>
    <r>
      <rPr>
        <sz val="11"/>
        <rFont val="Times New Roman"/>
        <family val="1"/>
        <charset val="204"/>
      </rPr>
      <t xml:space="preserve"> – профессии, работа в которых связана с разработкой, обслуживанием и ремонтом оборудования, разработки алгоритмов и написания различных языков программирования, обработкой сельскохозяйственной продукции, производством, машиностроение, транспортировкой. Профессии относящиеся к сельскому, лесному и рыбному хозяйству, горнодобывающей промышленности и разработке карьеров, обрабатывающей промышленности, электроэнергетики, водоснабжению, строительству, транспорту и складированию, телекоммуникациям, компьютерном программированию, предоставление услуг по питанию, деятельности в области информационного обслуживания и в области архитектуры, инженерных изысканиях, технических испытаниях и анализа.</t>
    </r>
  </si>
  <si>
    <t>Профиль профессии</t>
  </si>
  <si>
    <t>(наличие / отсутствие ПС по профессиям, при наличии - название ПС / Номер и дата приказов ЕТКС или КС) 
(основные и возможные профессии)</t>
  </si>
  <si>
    <t>Статус согласования профессий с отраслевыми советами
(согласовано / не согласовано)</t>
  </si>
  <si>
    <t>Актуарий</t>
  </si>
  <si>
    <t>сг</t>
  </si>
  <si>
    <t>Квалификационный справочник должностей руководителей, специалистов и других служащих (Приказ МТСЗН РК от 30 декабря 2020 года № 553)</t>
  </si>
  <si>
    <t>Мастер обучения вождению во время образовательного процесса (по подготовке водителей транспортных средств)</t>
  </si>
  <si>
    <t>т</t>
  </si>
  <si>
    <t>Мастер производственного обучения (по подготовке водителей транспортных средств)</t>
  </si>
  <si>
    <t>Производство дрожжей 
Переработка и консервирование плодов, ягод и овощей</t>
  </si>
  <si>
    <t>Преподаватель (по подготовке водителей транспортных средств)</t>
  </si>
  <si>
    <t>Геология и разведка недр</t>
  </si>
  <si>
    <t>Охранник, осуществляющий защиту жизни и здоровья физических лиц</t>
  </si>
  <si>
    <t>1 год</t>
  </si>
  <si>
    <t>Частная охранная деятельность</t>
  </si>
  <si>
    <t>Прием, хранение и отпуск газа
Геолого-геофизические работы по разведке нефти и газа</t>
  </si>
  <si>
    <t>Охранник по охране имущества, в т.ч. при его транспортировке</t>
  </si>
  <si>
    <t>4-8</t>
  </si>
  <si>
    <t>Геолого-геофизические работы по разведке нефти и газа</t>
  </si>
  <si>
    <r>
      <rPr>
        <sz val="11"/>
        <rFont val="Times New Roman"/>
        <family val="1"/>
        <charset val="204"/>
      </rPr>
      <t>Гидрогеологические исследования (Гидрогеолог)</t>
    </r>
    <r>
      <rPr>
        <sz val="11"/>
        <color rgb="FFFF0000"/>
        <rFont val="Times New Roman"/>
        <family val="1"/>
        <charset val="204"/>
      </rPr>
      <t xml:space="preserve">
Обводнение пастбищ (МСХ РК)</t>
    </r>
  </si>
  <si>
    <t>Проектирование и эксплуатация водохранилищ сезонного регулирования</t>
  </si>
  <si>
    <t>Производство тепличных овощей и ягод
Пчеловодство
Выращивание овощей и картофеля</t>
  </si>
  <si>
    <t>Лесное дело</t>
  </si>
  <si>
    <t>Выращивание хлопка-сырца</t>
  </si>
  <si>
    <t>Выращивание бобовых и масличных культур</t>
  </si>
  <si>
    <t>Управление транспортом газа</t>
  </si>
  <si>
    <t>1323-0-002</t>
  </si>
  <si>
    <t>Архитектурно-градостроительные работы</t>
  </si>
  <si>
    <t>1323-0-003</t>
  </si>
  <si>
    <t>Строительство дорог и автомагистралей</t>
  </si>
  <si>
    <t>1323-0-006</t>
  </si>
  <si>
    <t>Разработка строительных проектов</t>
  </si>
  <si>
    <t>1323-0-007</t>
  </si>
  <si>
    <t>1323-0-015</t>
  </si>
  <si>
    <t>Строительство трубопроводов для систем водоснабжения и канализации</t>
  </si>
  <si>
    <t>1323-0-016</t>
  </si>
  <si>
    <t>Строительство распределительных объектов для обеспечения электроэнергией
Строительство прочих сооружений, не включённых в другие группировки</t>
  </si>
  <si>
    <t>1323-0-024</t>
  </si>
  <si>
    <r>
      <rPr>
        <sz val="11"/>
        <rFont val="Times New Roman"/>
        <family val="1"/>
        <charset val="204"/>
      </rPr>
      <t xml:space="preserve">Строительство мостов и туннелей
Строительство канализационных систем
</t>
    </r>
    <r>
      <rPr>
        <sz val="11"/>
        <color rgb="FFFF0000"/>
        <rFont val="Times New Roman"/>
        <family val="1"/>
        <charset val="204"/>
      </rPr>
      <t>Монтаж и эксплуатация систем газоснабжения (МЭ РК)</t>
    </r>
  </si>
  <si>
    <t>1329-1-002</t>
  </si>
  <si>
    <r>
      <rPr>
        <sz val="11"/>
        <rFont val="Times New Roman"/>
        <family val="1"/>
        <charset val="204"/>
      </rPr>
      <t>Строительство водоочистных сооружений</t>
    </r>
    <r>
      <rPr>
        <sz val="11"/>
        <color rgb="FFFF0000"/>
        <rFont val="Times New Roman"/>
        <family val="1"/>
        <charset val="204"/>
      </rPr>
      <t xml:space="preserve">
Управление производством по переработке и реализации нефти и газа (МЭ РК)
Управление техническим обслуживанием и ремонтом оборудования (МЭ РК)
Производство напитков (МСХ РК)</t>
    </r>
  </si>
  <si>
    <t>1329-3-017</t>
  </si>
  <si>
    <t>Монтаж и эксплуатация систем газоснабжения (МЭ РК)</t>
  </si>
  <si>
    <t>1329-4-006</t>
  </si>
  <si>
    <t>Строительство водоочистных сооружений</t>
  </si>
  <si>
    <t>Врач в области онкологии</t>
  </si>
  <si>
    <t>1323-0-025</t>
  </si>
  <si>
    <r>
      <rPr>
        <sz val="11"/>
        <rFont val="Times New Roman"/>
        <family val="1"/>
        <charset val="204"/>
      </rPr>
      <t>Строительство прочих сооружений, не включённых в другие группировки</t>
    </r>
    <r>
      <rPr>
        <sz val="11"/>
        <color rgb="FFFF0000"/>
        <rFont val="Times New Roman"/>
        <family val="1"/>
        <charset val="204"/>
      </rPr>
      <t xml:space="preserve">
Водоснабжение, водоотведение и охрана водных ресурсов (МЭПР РК)
Гидротехническая мелиорация (МЭПР РК)</t>
    </r>
  </si>
  <si>
    <t>Врач в области онкологии и гематологии детской</t>
  </si>
  <si>
    <r>
      <rPr>
        <sz val="11"/>
        <color rgb="FF000000"/>
        <rFont val="Times New Roman"/>
        <family val="1"/>
        <charset val="204"/>
      </rPr>
      <t xml:space="preserve">Разборка и снос зданий и сооружений
</t>
    </r>
    <r>
      <rPr>
        <sz val="11"/>
        <color rgb="FFFF0000"/>
        <rFont val="Times New Roman"/>
        <family val="1"/>
        <charset val="204"/>
      </rPr>
      <t xml:space="preserve">
Технология производства (МЭ РК)</t>
    </r>
  </si>
  <si>
    <r>
      <rPr>
        <sz val="11"/>
        <color theme="1"/>
        <rFont val="Times New Roman"/>
        <family val="1"/>
        <charset val="204"/>
      </rPr>
      <t xml:space="preserve">Селекционная деятельность (племенное дело) в животноводстве
Мелиорация деградированных земель
Заготовка хлопка-сырца и первичная переработка хлопка
</t>
    </r>
    <r>
      <rPr>
        <sz val="11"/>
        <color rgb="FFFF0000"/>
        <rFont val="Times New Roman"/>
        <family val="1"/>
        <charset val="204"/>
      </rPr>
      <t>Проектирование и эксплуатация коллекторно-дренажной сети для гидромелиоративных систем (МЭПР РК)</t>
    </r>
    <r>
      <rPr>
        <sz val="11"/>
        <color theme="1"/>
        <rFont val="Times New Roman"/>
        <family val="1"/>
        <charset val="204"/>
      </rPr>
      <t xml:space="preserve">
</t>
    </r>
    <r>
      <rPr>
        <sz val="11"/>
        <color rgb="FFFF0000"/>
        <rFont val="Times New Roman"/>
        <family val="1"/>
        <charset val="204"/>
      </rPr>
      <t>Забор и подготовка воды (МЭПР РК)</t>
    </r>
  </si>
  <si>
    <r>
      <rPr>
        <sz val="11"/>
        <color rgb="FF000000"/>
        <rFont val="Times New Roman"/>
        <family val="1"/>
        <charset val="204"/>
      </rPr>
      <t xml:space="preserve">Прием, хранение и отпуск газа
Переработка нефти и газа
Технология добычи нефти и газа
</t>
    </r>
    <r>
      <rPr>
        <sz val="11"/>
        <color rgb="FFFF0000"/>
        <rFont val="Times New Roman"/>
        <family val="1"/>
        <charset val="204"/>
      </rPr>
      <t>Производство муки (МСХ РК)
Производство сыров (МСХ РК)
Убой и переработка мяса крупного  рогатого скота (КРС) (МСХ РК)
Производство молочных продуктов (МСХ РК)
Рыбоводство и производство рыбной продукции (МСХ РК)
Строительство жилых  и нежилых зданий (МИИР РК)
Организация станционной работы (МИИР РК)
Содержание судоходного гидротехнического сооружения (шлюза) (МИИР РК)</t>
    </r>
  </si>
  <si>
    <t>Строительство жилых  и нежилых зданий
Товарно-транспортные операции по нефти
Контроль качества нефти, нефтепродуктов
Технология производства</t>
  </si>
  <si>
    <t>Эксплуатация и ремонт компрессорной станции
Эксплуатация и ремонт технологического оборудования</t>
  </si>
  <si>
    <t>Монтаж и установка сборных и монолитных конструкций</t>
  </si>
  <si>
    <r>
      <rPr>
        <sz val="11"/>
        <color rgb="FF000000"/>
        <rFont val="Times New Roman"/>
        <family val="1"/>
        <charset val="204"/>
      </rPr>
      <t xml:space="preserve">Проектирование и эксплуатация коллекторно-дренажной сети для гидромелиоративных систем
Водоснабжение, водоотведение и охрана водных ресурсов
</t>
    </r>
    <r>
      <rPr>
        <sz val="11"/>
        <color rgb="FFFF0000"/>
        <rFont val="Times New Roman"/>
        <family val="1"/>
        <charset val="204"/>
      </rPr>
      <t>Содержание внутренних водных путей (МИИР РК)
Содержание судоходного гидротехнического сооружения (шлюза) (МИИР РК)</t>
    </r>
  </si>
  <si>
    <t>Эксплуатация систем водоснабжения и водоотведения</t>
  </si>
  <si>
    <t>Строительство канализационных систем</t>
  </si>
  <si>
    <t>Конструкторское дело при разработке радиоэлектронной аппаратуры
Разработка строительных проектов</t>
  </si>
  <si>
    <r>
      <rPr>
        <sz val="11"/>
        <color rgb="FF000000"/>
        <rFont val="Times New Roman"/>
        <family val="1"/>
        <charset val="204"/>
      </rPr>
      <t xml:space="preserve">Ремонт судов внутренних водных путей
Разборка и снос зданий и сооружений
</t>
    </r>
    <r>
      <rPr>
        <sz val="11"/>
        <color rgb="FFFF0000"/>
        <rFont val="Times New Roman"/>
        <family val="1"/>
        <charset val="204"/>
      </rPr>
      <t>Эксплуатация и ремонт технологического оборудования (МЭ РК)
Обслуживание и ремонт спецтехники и промыслового оборудования (МЭ РК)
Производство продуктов из мяса и мяса домашней птицы (МСХ РК)
Производство пастеризованных порошковых и жидких  продуктов из куриного яйца (МСХ РК) 
Вышкомонтажные работы (Предоставление услуг, способствующих добыче нефти и природного газа) (МЭ РК)</t>
    </r>
  </si>
  <si>
    <t>Техническое обслуживание воздушных судов</t>
  </si>
  <si>
    <t>Контроль за техническим состоянием автомобильного транспорта</t>
  </si>
  <si>
    <t>Обслуживание по водоснабжению и водоотведению жилых и нежилых зданий (МЭПР РК)
Забор и подготовка воды (МЭПР РК)
Проектирование и эксплуатация коллекторно-дренажной сети для гидромелиоративных систем (МЭПР РК)</t>
  </si>
  <si>
    <r>
      <rPr>
        <sz val="11"/>
        <color rgb="FF000000"/>
        <rFont val="Times New Roman"/>
        <family val="1"/>
        <charset val="204"/>
      </rPr>
      <t xml:space="preserve">Строительство водоочистных сооружений
</t>
    </r>
    <r>
      <rPr>
        <sz val="11"/>
        <color rgb="FFFF0000"/>
        <rFont val="Times New Roman"/>
        <family val="1"/>
        <charset val="204"/>
      </rPr>
      <t xml:space="preserve">
Проектирование и эксплуатация водопроводных и водоотводящих сетей (МЭПР РК)</t>
    </r>
  </si>
  <si>
    <t>Монтаж систем водоснабжения, отопления и кондиционирования воздуха</t>
  </si>
  <si>
    <r>
      <rPr>
        <sz val="11"/>
        <color rgb="FF000000"/>
        <rFont val="Times New Roman"/>
        <family val="1"/>
        <charset val="204"/>
      </rPr>
      <t xml:space="preserve">Наладка систем теплоснабжения
</t>
    </r>
    <r>
      <rPr>
        <sz val="11"/>
        <rFont val="Times New Roman"/>
        <family val="1"/>
        <charset val="204"/>
      </rPr>
      <t xml:space="preserve">
Проведение испытаний
Монтаж технологического оборудования</t>
    </r>
  </si>
  <si>
    <t>Диагностирование, техническое обслуживание и ремонт прочих автотранспортных средств</t>
  </si>
  <si>
    <t>Контроль качества нефти, нефтепродуктов</t>
  </si>
  <si>
    <t>Контроль качества нефти, нефтепродуктов
Товарно-транспортные операции по нефти</t>
  </si>
  <si>
    <t>Обслуживание скважин</t>
  </si>
  <si>
    <r>
      <rPr>
        <sz val="11"/>
        <color rgb="FF000000"/>
        <rFont val="Times New Roman"/>
        <family val="1"/>
        <charset val="204"/>
      </rPr>
      <t xml:space="preserve">Буровая бригада (Предоставление услуг, способствующих добыче нефти и природного газа)
Управление бурением (Предоставление услуг, способствующих добыче нефти и природного газа)
</t>
    </r>
    <r>
      <rPr>
        <sz val="11"/>
        <rFont val="Times New Roman"/>
        <family val="1"/>
        <charset val="204"/>
      </rPr>
      <t>Геология и разведка недр</t>
    </r>
  </si>
  <si>
    <t>Эксплуатация нефтегазовых скважин</t>
  </si>
  <si>
    <t>Эксплуатация и ремонт распределительного газопровода</t>
  </si>
  <si>
    <t>Прием, хранение и поставка нефти
Товарное производство, хранение нефти и газа (сырье), продуктов переработки нефти и газа</t>
  </si>
  <si>
    <t>Товарно-транспортные операции по нефти</t>
  </si>
  <si>
    <t>Эксплуатация магистральных трубопроводов</t>
  </si>
  <si>
    <t>Управление производством добычи нефти и газа</t>
  </si>
  <si>
    <t>Метрология</t>
  </si>
  <si>
    <t>Метрология
Обеспечение единства измерений</t>
  </si>
  <si>
    <t>Стандартизация</t>
  </si>
  <si>
    <t>1329-1-003</t>
  </si>
  <si>
    <t>Обеспечение единства измерений</t>
  </si>
  <si>
    <t>Эксплуатация и ремонт электрооборудования</t>
  </si>
  <si>
    <t>Обслуживание энергообеспечения жилых и нежилых зданий
Эксплуатация и ремонт котлотурбинного оборудования
Эксплуатация и ремонт электрооборудования</t>
  </si>
  <si>
    <t>Эксплуатация систем теплоснабжения
Оперативное управление тепловыми сетями</t>
  </si>
  <si>
    <t>Эксплуатация и ремонт котлотурбинного оборудования
Эксплуатация локомотивов и моторвагонного подвижного состава</t>
  </si>
  <si>
    <t>Планирование режимов тепловых сетей</t>
  </si>
  <si>
    <t>Судовождение морских судов и судов внутреннего плавания (Судоводитель)</t>
  </si>
  <si>
    <t>Техническое сопровождение электроники</t>
  </si>
  <si>
    <t>Специалист санитарно-эпидемиологической службы</t>
  </si>
  <si>
    <t>Управление и проектирование компьютерного аппаратного обеспечения и встроенных систем</t>
  </si>
  <si>
    <t>Оптик медицинский</t>
  </si>
  <si>
    <t>Проектирование, монтаж и наладка телекоммуникационного оборудования</t>
  </si>
  <si>
    <t>Управляющий многоквартирым жилым домом</t>
  </si>
  <si>
    <t>Ветеринарный техник</t>
  </si>
  <si>
    <t>Разведение крупного рогатого скота молочного направления
Производство говядины</t>
  </si>
  <si>
    <t>Ветеринарный фельдшер</t>
  </si>
  <si>
    <t>Разведение лошадей молочного направления</t>
  </si>
  <si>
    <t>Ветеринар</t>
  </si>
  <si>
    <t>Фермерское охотничье хозяйство
Разведение верблюдов молочного направления
Пчеловодство</t>
  </si>
  <si>
    <t>Ветеринарно-санитарный врач</t>
  </si>
  <si>
    <t>Производство продуктов из мяса и мяса домашней птицы</t>
  </si>
  <si>
    <t>Архитектурно-градостроительные работы
Водоснабжение, водоотведение и охрана водных ресурсов
Гидротехническая мелиорация</t>
  </si>
  <si>
    <t>Ветеринарный врач</t>
  </si>
  <si>
    <t>Разведение овец и коз
Разведение птиц
Разведение и выращивание свиней</t>
  </si>
  <si>
    <t>Санитар ветеринарный</t>
  </si>
  <si>
    <t>Единый тарифно-квалификационный справочник работ и профессий рабочих, выпуск 62 (Приказ МТСЗН РК от 24 февраля 2020 года № 68)</t>
  </si>
  <si>
    <t>Содержание внутренних водных путей</t>
  </si>
  <si>
    <t>Разведение крупного рогатого скота молочного направления
Разведение и выращивание свиней</t>
  </si>
  <si>
    <t>Разработка графического и мультимедийного дизайна</t>
  </si>
  <si>
    <t>3315-1-005</t>
  </si>
  <si>
    <t>1325-1-036</t>
  </si>
  <si>
    <t>Производственная логистика (МЦРИАП РК)</t>
  </si>
  <si>
    <r>
      <rPr>
        <sz val="11"/>
        <rFont val="Times New Roman"/>
        <family val="1"/>
        <charset val="204"/>
      </rPr>
      <t>Диспетчерское управление движением транспорта</t>
    </r>
    <r>
      <rPr>
        <sz val="11"/>
        <color rgb="FFFF0000"/>
        <rFont val="Times New Roman"/>
        <family val="1"/>
        <charset val="204"/>
      </rPr>
      <t xml:space="preserve">
Эксплуатация систем теплоснабжения (МЭ РК)</t>
    </r>
  </si>
  <si>
    <t>Капитан воздушного судна (воздушные перевозки)</t>
  </si>
  <si>
    <t>2172-1-003</t>
  </si>
  <si>
    <t>Диспетчерское управление движением транспорта</t>
  </si>
  <si>
    <t>Пилот</t>
  </si>
  <si>
    <t>2172-1-004</t>
  </si>
  <si>
    <t>Пилот воздушного судна (коммерческая авиакомпания)</t>
  </si>
  <si>
    <t>2172-1-005</t>
  </si>
  <si>
    <t>4322-3-003</t>
  </si>
  <si>
    <t>Пилот-инструктор</t>
  </si>
  <si>
    <t>2172-1-008</t>
  </si>
  <si>
    <t>Оперативно-диспетчерское управление (МЭ РК)</t>
  </si>
  <si>
    <t>Второй пилот (коммерческий)</t>
  </si>
  <si>
    <t>2172-1-001</t>
  </si>
  <si>
    <t>Линейный пилот</t>
  </si>
  <si>
    <t>2172-2-014</t>
  </si>
  <si>
    <t>1325-1-010</t>
  </si>
  <si>
    <t>Пилот вертолета (воздушные перевозки)</t>
  </si>
  <si>
    <t>2172-2-015</t>
  </si>
  <si>
    <t>Контейнерные перевозки</t>
  </si>
  <si>
    <t>Бортинженер (бортмеханик)</t>
  </si>
  <si>
    <t>2172-3-001</t>
  </si>
  <si>
    <t>Бортмеханик-инструктор</t>
  </si>
  <si>
    <t>2172-3-002</t>
  </si>
  <si>
    <t>Командир (пилот, летчик) воздушного судна – инструктор</t>
  </si>
  <si>
    <t>2172-5-003</t>
  </si>
  <si>
    <t>Командир воздушного судна</t>
  </si>
  <si>
    <t>2172-5-020</t>
  </si>
  <si>
    <t>Техническая эксплуатация, обслуживание и ремонт грузовых вагонов (станционный уровень)</t>
  </si>
  <si>
    <t>Командир вертолета</t>
  </si>
  <si>
    <t>2172-5-015</t>
  </si>
  <si>
    <t>Пилот вертолета</t>
  </si>
  <si>
    <t>2172-9-002</t>
  </si>
  <si>
    <t>Управление и обслуживание транспортно-логистического центра</t>
  </si>
  <si>
    <t>Техник (механик) авиационный по эксплуатации авиационного оборудовани</t>
  </si>
  <si>
    <t>3115-4-011</t>
  </si>
  <si>
    <t>Логистика пассажирских перевозок</t>
  </si>
  <si>
    <t>Техник (механик) авиационный по эксплуатации воздушных судов (систем воздушных судов)</t>
  </si>
  <si>
    <t>3115-4-012</t>
  </si>
  <si>
    <t>Логистическая деятельность по перевозке грузов в цепи поставок</t>
  </si>
  <si>
    <t>Техник авиационный</t>
  </si>
  <si>
    <t>3115-4-013</t>
  </si>
  <si>
    <t>Транспортно-экспедиционные услуги на автомобильном транспорте</t>
  </si>
  <si>
    <t>Авиационный механик по приборам и электрооборудованию</t>
  </si>
  <si>
    <t>3122-4-001</t>
  </si>
  <si>
    <t>Авиационный механик по радиооборудованию</t>
  </si>
  <si>
    <t>3122-4-002</t>
  </si>
  <si>
    <t>Авиационный техник по приборам и электрооборудованию</t>
  </si>
  <si>
    <t>3122-9-001</t>
  </si>
  <si>
    <t>Штурман (в авиации)</t>
  </si>
  <si>
    <t>3152-2-002</t>
  </si>
  <si>
    <t>Штурман-инструктор</t>
  </si>
  <si>
    <t>3152-2-013</t>
  </si>
  <si>
    <t>Авиационный диспетчер</t>
  </si>
  <si>
    <t>3154-0-001</t>
  </si>
  <si>
    <t>2 года</t>
  </si>
  <si>
    <t>Инженеры по авиационной технике</t>
  </si>
  <si>
    <t>2144-4</t>
  </si>
  <si>
    <t>Бортовой инженер</t>
  </si>
  <si>
    <t>2144-4-003</t>
  </si>
  <si>
    <t>Транспортно-экспедиционные услуги на воздушном транспорте</t>
  </si>
  <si>
    <t>Бортовой оператор</t>
  </si>
  <si>
    <t>2144-4-005</t>
  </si>
  <si>
    <t>Инженер летательного аппарата и двигателей</t>
  </si>
  <si>
    <t>2144-4-011</t>
  </si>
  <si>
    <t>1324-0-020</t>
  </si>
  <si>
    <t>Складирование и хранение грузов</t>
  </si>
  <si>
    <t>Инженер по надежности авиационной техники</t>
  </si>
  <si>
    <t>2144-4-014</t>
  </si>
  <si>
    <t>Инженер по техническому обслуживанию авиационной техники</t>
  </si>
  <si>
    <t>2144-4-020</t>
  </si>
  <si>
    <t>Социальный работник</t>
  </si>
  <si>
    <t>Аудитор</t>
  </si>
  <si>
    <t>9333-1-001</t>
  </si>
  <si>
    <t>Складирование и хранение грузов
Погрузка и разгрузка грузов или багажа пассажиров независимо от вида транспорта</t>
  </si>
  <si>
    <t>Профессиональный бухгалтер</t>
  </si>
  <si>
    <t>Оценщик</t>
  </si>
  <si>
    <t>Администратор в сфере реабилитации и банкротства</t>
  </si>
  <si>
    <t>Обслуживание холодовой цепи поставок
Транспортно-экспедиционные услуги
Транспортно-экспедиционные услуги на железнодорожном транспорте</t>
  </si>
  <si>
    <t>Финансовый управляющий в сфере восстановления платежеспособности и банкротства</t>
  </si>
  <si>
    <t>Транспортно-экспедиционные услуги на железнодорожном транспорте</t>
  </si>
  <si>
    <t>Обслуживание холодовой цепи поставок</t>
  </si>
  <si>
    <t>Нотариус</t>
  </si>
  <si>
    <t>2611-4-001</t>
  </si>
  <si>
    <t>Адвокат</t>
  </si>
  <si>
    <t>2611-2-001</t>
  </si>
  <si>
    <t>Частный судебный исполнитель</t>
  </si>
  <si>
    <t>Судебные эксперты</t>
  </si>
  <si>
    <t>Врач судебно-медицинской эксперт</t>
  </si>
  <si>
    <t>Транспортно-экспедиционные услуги
Обслуживание холодовой цепи поставок</t>
  </si>
  <si>
    <t>Врач судебно-наркологический эксперт</t>
  </si>
  <si>
    <t>Врач судебно-психиатрический эксперт</t>
  </si>
  <si>
    <t>1324-0-015</t>
  </si>
  <si>
    <t>Транспортно-экспедиционные услуги</t>
  </si>
  <si>
    <t>Исполнитель художественно-оформительских работ</t>
  </si>
  <si>
    <t>Единый тарифно-квалификационный справочник работ и профессий рабочих, выпуск 57 (Приказ МТСЗН РК от 7 апреля 2020 года № 125)</t>
  </si>
  <si>
    <t>Аналитик-маркетолог</t>
  </si>
  <si>
    <t>Представление рекламы в средствах массовой информации</t>
  </si>
  <si>
    <t>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Деятельность веб-порталов
Деятельность по обработке новостей в средствах массовой информации</t>
  </si>
  <si>
    <t>4311-4-005</t>
  </si>
  <si>
    <t>Сценарист</t>
  </si>
  <si>
    <t>Деятельность по обработке новостей в средствах массовой информации
Издание газет. Издание журналов и периодических публикаций
Деятельность по производству кино-, видеофильмов и телевизионных программ
Радиовещание
Деятельность по созданию и трансляции телевизионных программ
Представление рекламы в средствах массовой информации
Деятельность веб-порталов</t>
  </si>
  <si>
    <t>Корреспондент</t>
  </si>
  <si>
    <t>Деятельность по производству кино-, видеофильмов и телевизионных программ
Деятельность по созданию и трансляции телевизионных программ</t>
  </si>
  <si>
    <t>3331-0-007</t>
  </si>
  <si>
    <t>Корректор</t>
  </si>
  <si>
    <t>Деятельность по производству кино-, видеофильмов и телевизионных программ
Деятельность по созданию и трансляции телевизионных программ
Деятельность по распространению кинофильмов, видео и телевизионных программ
Издание газет. Издание журналов и периодических публикаций</t>
  </si>
  <si>
    <t>Редактор (общий профиль)</t>
  </si>
  <si>
    <t>Издание газет. Издание журналов и периодических публикаций</t>
  </si>
  <si>
    <t>1210-0-044</t>
  </si>
  <si>
    <t>Продюсер</t>
  </si>
  <si>
    <t>Деятельность по созданию и трансляции телевизионных программ</t>
  </si>
  <si>
    <t>Ассистент режиссера</t>
  </si>
  <si>
    <t>Деятельность по производству кино-, видеофильмов и телевизионных программ
Радиовещание
Деятельность по созданию и трансляции телевизионных программ</t>
  </si>
  <si>
    <t>1325-1-030</t>
  </si>
  <si>
    <t>Транспортно-экспедиционные услуги
Контроль за техническим состоянием автомобильного транспорта</t>
  </si>
  <si>
    <t>Режиссер</t>
  </si>
  <si>
    <t>Представление рекламы в средствах массовой информации
Деятельность по производству кино-, видеофильмов и телевизионных программ
Деятельность по созданию и трансляции телевизионных программ</t>
  </si>
  <si>
    <t>Диктор</t>
  </si>
  <si>
    <t>Комментатор</t>
  </si>
  <si>
    <t>Деятельность по созданию и трансляции телевизионных программ
Деятельность по производству кино-, видеофильмов и телевизионных программ</t>
  </si>
  <si>
    <t>Культорганизатор</t>
  </si>
  <si>
    <t>Специальные социальные услуги, оказываемые организациями стационарного типа (МТСЗН РК)</t>
  </si>
  <si>
    <t>Деятельность по производству кино-, видеофильмов и телевизионных программ
Пост производственный этап изготовления кинофильмов, видео и телевизионных программ</t>
  </si>
  <si>
    <t>Деятельность по производству кино-, видеофильмов и телевизионных программ
Деятельность по созданию и трансляции телевизионных программ
Пост производственный этап изготовления кинофильмов, видео и телевизионных программ</t>
  </si>
  <si>
    <t>Единый тарифно-квалификационный справочник работ и профессий рабочих, выпуск 58 (Приказ МТСЗН РК от 31 августа 2012 года № 349-ө-м)</t>
  </si>
  <si>
    <t>2171-2-011</t>
  </si>
  <si>
    <t>Деятельность учебных организаций по подготовке водителей транспортных средств</t>
  </si>
  <si>
    <t>Единый тарифно-квалификационный справочник работ и профессий рабочих, выпуск 2 (Приказ МТСЗН РК от 1 марта 2012 года № 66-Ө-М)</t>
  </si>
  <si>
    <t>Эксплуатация локомотивов и моторвагонного подвижного состава</t>
  </si>
  <si>
    <t>нет ПС</t>
  </si>
  <si>
    <r>
      <rPr>
        <sz val="11"/>
        <color rgb="FF000000"/>
        <rFont val="Times New Roman"/>
        <family val="1"/>
        <charset val="204"/>
      </rPr>
      <t xml:space="preserve">Психологическая и социальная работа (Приказ Министра труда и социальной защиты населения Республики Казахстан от 30 мая 2019 года № 292, приказ от 22 сентября 2022 года № 383)
</t>
    </r>
    <r>
      <rPr>
        <sz val="11"/>
        <color rgb="FFFF0000"/>
        <rFont val="Times New Roman"/>
        <family val="1"/>
        <charset val="204"/>
      </rPr>
      <t>Об утверждении профессионального стандарта "Педагог"
Приказ и.о. Министра просвещения Республики Казахстан от 15 декабря 2022 года № 500</t>
    </r>
  </si>
  <si>
    <t>Риск-менеджмент
Страхование (Приказ Министра труда и социальной защиты населения Республики Казахстан от 16 мая 2019 года № 253)</t>
  </si>
  <si>
    <t>Архитектурно-градостроительные работы
Разработка строительных проектов (оба МПС РК)</t>
  </si>
  <si>
    <t>Эксплуатация машин и оборудования в промышленности
Содержание внутренних водных путей (оба МПС РК)</t>
  </si>
  <si>
    <t>Розничная торговля путем заказа товаров по почте или через сеть Интернет</t>
  </si>
  <si>
    <t>Периодический технический осмотр автотранспортных средств</t>
  </si>
  <si>
    <t>Единый тарифно-квалификационный справочник работ и профессий рабочих, выпуск 3 (Приказ МТСЗН РК от 30 июля 2019 года № 388)</t>
  </si>
  <si>
    <t>Транспортно-экспедиционные услуги
Управление и обслуживание транспортно-логистического центра
Логистика оптового бизнеса</t>
  </si>
  <si>
    <t>Транспортно-экспедиционные услуги на железнодорожном транспорте
Логистика оптового бизнеса</t>
  </si>
  <si>
    <t>Работы по покрытию полов и облицовке стен</t>
  </si>
  <si>
    <t>Бизнес аналитики и управление проектами ИТ</t>
  </si>
  <si>
    <t>Техническая эксплуатация, обслуживание и ремонт грузовых вагонов (станционный уровень)
Контроль проверки качества локомотивов после ремонта</t>
  </si>
  <si>
    <t>Трикотажное производство (МПС РК)</t>
  </si>
  <si>
    <t>Архитекторы программного обеспечения</t>
  </si>
  <si>
    <t>Швейное производство</t>
  </si>
  <si>
    <t>Тестирование программного обеспечения</t>
  </si>
  <si>
    <t>Социальные услуги (производство и ремонт протезно-ортопедических изделий)</t>
  </si>
  <si>
    <t>Добыча угля открытым способом</t>
  </si>
  <si>
    <t>Электротехнические и монтажные работы по установке электропроводки и осветительных приборов</t>
  </si>
  <si>
    <t>Разработчики программного обеспечения и специалисты по тестированию, WEB и мультимедийных приложений</t>
  </si>
  <si>
    <t>Тестирование Web и мультимедийных приложений</t>
  </si>
  <si>
    <t>Тестирование мультимедийных приложений (включая компьютерные игры)</t>
  </si>
  <si>
    <t>Дизайнеры баз данных и администраторы</t>
  </si>
  <si>
    <t>Земляные работы на стройплощадке</t>
  </si>
  <si>
    <t>2519-1</t>
  </si>
  <si>
    <t>2141-3-001</t>
  </si>
  <si>
    <t>Строительство дамб и плотин 
Строительство канализационных систем (оба МПС РК)</t>
  </si>
  <si>
    <t>2521-2</t>
  </si>
  <si>
    <t>Ремонт систем теплоснабжения (МЭ РК)</t>
  </si>
  <si>
    <t>Слесарь по ремонту и обслуживанию систем вентиляции и
кондиционирования</t>
  </si>
  <si>
    <t>7239-2-044</t>
  </si>
  <si>
    <t>Обслуживание по вентиляции и кондиционированию жилых и не жилых зданий (МПС РК)</t>
  </si>
  <si>
    <t>Разработка IoT систем</t>
  </si>
  <si>
    <t>Слесарь по обслуживанию оборудования теплоподачи</t>
  </si>
  <si>
    <t>7239-2-040</t>
  </si>
  <si>
    <t>Обслуживание энергообеспечения жилых и нежилых зданий (МПС РК)</t>
  </si>
  <si>
    <t xml:space="preserve">Разработка систем обработки и хранения больших данных </t>
  </si>
  <si>
    <t>Техник по контрольно-измерительным приборам и автоматике</t>
  </si>
  <si>
    <t>3122-4-006</t>
  </si>
  <si>
    <t>Наладка систем теплоснабжения (МПС РК)</t>
  </si>
  <si>
    <t>Техник по системам охлаждения и 
кондиционирования</t>
  </si>
  <si>
    <t>3115-8-005</t>
  </si>
  <si>
    <t>Сопровождение программного обеспечения</t>
  </si>
  <si>
    <t>Инженер-механик по оборудованию</t>
  </si>
  <si>
    <t>2144-2-009</t>
  </si>
  <si>
    <t>Эксплуатация и ремонт технологического оборудования (МЭ РК)</t>
  </si>
  <si>
    <t>Разработка приложений искусственного интеллекта</t>
  </si>
  <si>
    <t>Инженер-механик по системам отопления, охлаждения и вентиляции</t>
  </si>
  <si>
    <t>2144-2-010</t>
  </si>
  <si>
    <t>Производство муки
Производство питьевой бутилированной воды
Производство томатных соусов
Производство приготовленных пищевых продуктов и  полуфабрикатов</t>
  </si>
  <si>
    <t>Производство фасованного чая
Производство растительных масел
Производство приготовленных пищевых продуктов и  полуфабрикатов
Производство сыров</t>
  </si>
  <si>
    <t>Фермерское охотничье хозяйство
Разведение верблюдов молочного направления
Разведение птиц
Разведение и выращивание свиней</t>
  </si>
  <si>
    <t>Сетевые, системные администраторы и администраторы серверов</t>
  </si>
  <si>
    <t>Воспроизводство растений</t>
  </si>
  <si>
    <t>3-4, 6</t>
  </si>
  <si>
    <t>Производство тепличных овощей и ягод
Выращивание сахарной свеклы и ее семян
Выращивание овощей и картофеля (все МСХ)</t>
  </si>
  <si>
    <t>Обслуживание прилегающих территорий</t>
  </si>
  <si>
    <t>Садоводческая деятельность</t>
  </si>
  <si>
    <t>Единый тарифно-квалификационный справочник работ и профессий рабочих, выпуск 64 (Приказ МТСЗН от 1 ноября 2012 года № 422-ө-м)</t>
  </si>
  <si>
    <t>Деятельность питомников
Выращивание овощей и картофеля
Выращивание сахарной свеклы и ее семян</t>
  </si>
  <si>
    <t>Инфраструктура компьютерных систем</t>
  </si>
  <si>
    <t>Производство зерновых культур
Производство тепличных овощей и ягод</t>
  </si>
  <si>
    <t>Администрирование, управление и диагностика компьютерных сетей и сетевой инфраструктуры</t>
  </si>
  <si>
    <t>Убой и переработка мяса крупного  рогатого скота (КРС)</t>
  </si>
  <si>
    <t>Специалисты-профессионалы по безопасности информационной инфраструктуры и ИТ</t>
  </si>
  <si>
    <t>Разведение крупного рогатого скота молочного направления</t>
  </si>
  <si>
    <t>Обеспечение безопасности информационной инфраструктуры и ИТ</t>
  </si>
  <si>
    <t>Селекционная деятельность (племенное дело) в животноводстве</t>
  </si>
  <si>
    <t>Разведение овец и коз</t>
  </si>
  <si>
    <t>Бригадир животноводческих комплексов и ферм</t>
  </si>
  <si>
    <t>Управление архитектурой компьютерных систем</t>
  </si>
  <si>
    <t>Разведение птиц</t>
  </si>
  <si>
    <t>Разработки по облачным технологиям</t>
  </si>
  <si>
    <t>Создание и управление информационными технологиями</t>
  </si>
  <si>
    <t>Пчеловодство</t>
  </si>
  <si>
    <t>Единый тарифно-квалификационный справочник работ и профессий рабочих, выпуск 29 (Приказ МТСЗН РК от 3 декабря 2019 года № 642)</t>
  </si>
  <si>
    <t>Фермерское охотничье хозяйство
Разведение верблюдов молочного направления
Убой и переработка мяса крупного  рогатого скота (КРС)</t>
  </si>
  <si>
    <t>Поддержка пользователей ИТ</t>
  </si>
  <si>
    <t xml:space="preserve">Производство мяса и мясопродуктов         </t>
  </si>
  <si>
    <t>Производство приготовленных пищевых продуктов и  полуфабрикатов (МСХ)</t>
  </si>
  <si>
    <t>Производство мяса и мясопродуктов</t>
  </si>
  <si>
    <t>Производство мяса и мясопродуктов
Производство колбасных изделий и мясных деликатесов</t>
  </si>
  <si>
    <t>Переработка и консервирование мяса домашней птицы (МСХ)</t>
  </si>
  <si>
    <t>Производство мяса и мясопродуктов
Производство томатных соусов</t>
  </si>
  <si>
    <t>Эксплуатация судовых энергетических установок морских судов и судов внутреннего плавания (Механик судовой)</t>
  </si>
  <si>
    <t>Производство хлебобулочных и мучных кондитерских изделий (МСХ РК)</t>
  </si>
  <si>
    <t>Геолого-геофизические работы по разведке нефти и газа
Геология и разведка недр</t>
  </si>
  <si>
    <t>Кондитер</t>
  </si>
  <si>
    <t>Организация питания
Производство хлебобулочных и мучных кондитерских изделий (МСХ РК)</t>
  </si>
  <si>
    <t>Карамельщик</t>
  </si>
  <si>
    <t>Производство сахаристых кондитерских изделий и какао порошка</t>
  </si>
  <si>
    <t>Гидрогеологические исследования (Гидрогеолог)
Обводнение пастбищ
Геология и разведка недр</t>
  </si>
  <si>
    <t>Конфетчик</t>
  </si>
  <si>
    <t>Бисквитчик</t>
  </si>
  <si>
    <t>2165-2-001</t>
  </si>
  <si>
    <t>Рецептурщик</t>
  </si>
  <si>
    <t>Единый тарифно-квалификационный справочник работ и профессий рабочих, выпуск 51 (Приказ МТСЗН РК от 1 марта 2021 года № 53)</t>
  </si>
  <si>
    <t>Обслуживание вспомогательных систем, контрольно-измерительных приборов и автоматики</t>
  </si>
  <si>
    <t>Глазировщик</t>
  </si>
  <si>
    <t>Организация питания (МТС)</t>
  </si>
  <si>
    <t>Производство цемента, включая клинкеры</t>
  </si>
  <si>
    <t>Халвомес</t>
  </si>
  <si>
    <t>Производство сыров
Производство сухих и сушеных фруктов, ягод и овощей
Производство молока и молочных продуктов
Производство растительных масел
Производство томатных соусов
Переработка и консервирование плодов, ягод и овощей
Производство плодово - ягодных и овощных соков</t>
  </si>
  <si>
    <t>Дражировщик</t>
  </si>
  <si>
    <t>Производство сухих и сушеных фруктов, ягод и овощей
Производство дрожжей
Производство плодово - ягодных и овощных соков
Производство снеков
Пчеловодство
Издательско-полиграфическое производство
Переработка нефти и газа
Технология добычи нефти и газа</t>
  </si>
  <si>
    <t>Дрожжевод</t>
  </si>
  <si>
    <t>Производство фасованного чая</t>
  </si>
  <si>
    <t>Радиационный контроль</t>
  </si>
  <si>
    <t>Строительство водоочистных сооружений
Эксплуатация и ремонт котлотурбинного оборудования
Наладка систем теплоснабжения</t>
  </si>
  <si>
    <t>Государственное техническое обследование недвижимого имущества (Приказ Министра юстиции Республики Казахстан от 29 января 2015 года № 58)</t>
  </si>
  <si>
    <t xml:space="preserve">Производство дрожжей </t>
  </si>
  <si>
    <t>7119-9-018</t>
  </si>
  <si>
    <t>Производство молока и молочных продуктов</t>
  </si>
  <si>
    <t xml:space="preserve">Производство молока и молочных продуктов         </t>
  </si>
  <si>
    <t>Обслуживание по водоснабжению и водоотведению жилых и нежилых зданий</t>
  </si>
  <si>
    <t>Производство молочных продуктов</t>
  </si>
  <si>
    <t>Производство приготовленных пищевых продуктов и  полуфабрикатов</t>
  </si>
  <si>
    <t>Переработка нефти и газа</t>
  </si>
  <si>
    <t>Обслуживание энергообеспечения жилых и нежилых зданий</t>
  </si>
  <si>
    <t>Очистка сточных вод
Проектирование и эксплуатация водопроводных и водоотводящих сетей</t>
  </si>
  <si>
    <t>Выращивание сахарной свеклы и ее семян</t>
  </si>
  <si>
    <t>Подготовительные и заключительные операции, связанные с эксплуатацией автобусов</t>
  </si>
  <si>
    <t>Деятельность, способствующая выращиванию сельскохозяйствен ных культур и разведению животных и деятельность по обработке урожая (МСХ РК)
Монтаж и эксплуатация систем газоснабжения (МЭ РК)</t>
  </si>
  <si>
    <t>Переработка и консервирование мяса домашней птицы</t>
  </si>
  <si>
    <t>Производство мукомольно-крупяных продуктов, крахмалов и крахмальных продуктов</t>
  </si>
  <si>
    <t>Производство муки
Производство мукомольно-крупяных продуктов, крахмалов и крахмальных продуктов</t>
  </si>
  <si>
    <t>Буровая бригада (Предоставление услуг, способствующих добыче нефти и природного газа)</t>
  </si>
  <si>
    <t>Производство мукомольно-крупяных продуктов, крахмалов и крахмальных продуктов
Производство муки</t>
  </si>
  <si>
    <t>Буровые работы (Буровик)
Геология и разведка недр</t>
  </si>
  <si>
    <t>Производство мукомольно-крупяных продуктов, крахмалов и крахмальных продуктов (МСХ РК)</t>
  </si>
  <si>
    <t>Реализация нефти и нефтепродуктов
Реализация газа</t>
  </si>
  <si>
    <t>Производство напитков (МСХ РК)</t>
  </si>
  <si>
    <t>Прием, хранение и отпуск газа</t>
  </si>
  <si>
    <t>Производство молока и молочных продуктов
Производство пастеризованных порошковых и жидких  продуктов из куриного яйца (оба МСХ РК)</t>
  </si>
  <si>
    <t>Реализация и сбыт электрической энергией</t>
  </si>
  <si>
    <t>Эксплуатация и ремонт котлотурбинного оборудования</t>
  </si>
  <si>
    <t>Деятельность, способствующая выращиванию сельскохозяйствен ных культур и разведению животных и деятельность по обработке урожая</t>
  </si>
  <si>
    <t>Обслуживание и программное сопровождение роботов</t>
  </si>
  <si>
    <t>Техническое сопровождение компьютерного аппаратного обеспечения</t>
  </si>
  <si>
    <t>Разведение и выращивание свиней</t>
  </si>
  <si>
    <t>Обслуживание холодовой цепи поставок (МИИР)</t>
  </si>
  <si>
    <t>Диспетчерское регулирование движения поездов</t>
  </si>
  <si>
    <t>Диспетчерское управление движением транспорта
Международные грузовые автомобильные перевозки
Транспортно-экспедиционные услуги на автомобильном транспорте</t>
  </si>
  <si>
    <t>Авиационная безопасность</t>
  </si>
  <si>
    <t>Управление жилыми и нежилыми зданиями</t>
  </si>
  <si>
    <t>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t>
  </si>
  <si>
    <t>Служащий склада</t>
  </si>
  <si>
    <t>Оптовая торговля фармацевтическими товарами, кроме торговли медицинской техникой и ортопедическими изделиями</t>
  </si>
  <si>
    <t>Парикмахер</t>
  </si>
  <si>
    <t>Услуги в бьюти-индустрии</t>
  </si>
  <si>
    <t>Управление дестинацией
Организация деловых мероприятий в сфере туризма (фестивалей, выставок, форумов, инфотуров)</t>
  </si>
  <si>
    <t>Стилист-парикмахер</t>
  </si>
  <si>
    <t>Предоставление парикмахерских услуг</t>
  </si>
  <si>
    <t>Прочая розничная торговля в неспециализированных магазинах, являющихся торговыми объектами, с торговой площадью более 2000 кв.м (2000 кв.м и выше)</t>
  </si>
  <si>
    <t>Парикмахер-модельер</t>
  </si>
  <si>
    <t>Парикмахер мужской</t>
  </si>
  <si>
    <t>Организация приготовления еды</t>
  </si>
  <si>
    <t>Барбер</t>
  </si>
  <si>
    <t>Индустрия питания</t>
  </si>
  <si>
    <t>Мастер маникюра</t>
  </si>
  <si>
    <t>Мастер педикюра</t>
  </si>
  <si>
    <t>Визажист</t>
  </si>
  <si>
    <t>Предоставление визажных услуг</t>
  </si>
  <si>
    <t>Гример-пастижер</t>
  </si>
  <si>
    <t>Массажист (не медицинский)</t>
  </si>
  <si>
    <t>Администрирование и координирование сетей связи</t>
  </si>
  <si>
    <t>Продавец-консультант</t>
  </si>
  <si>
    <t>Техподдержка и обслуживание сетей связи</t>
  </si>
  <si>
    <t>Агент (торгово-коммерческий)</t>
  </si>
  <si>
    <t>Администрирование и сопровождение Web</t>
  </si>
  <si>
    <t>Торговый представитель (коммивояжёр)</t>
  </si>
  <si>
    <t>Секретарь-референт</t>
  </si>
  <si>
    <t>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Складирование и хранение грузов</t>
  </si>
  <si>
    <r>
      <rPr>
        <sz val="11"/>
        <color rgb="FF000000"/>
        <rFont val="Times New Roman"/>
        <family val="1"/>
        <charset val="204"/>
      </rPr>
      <t xml:space="preserve">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t>
    </r>
    <r>
      <rPr>
        <sz val="11"/>
        <color rgb="FFFF0000"/>
        <rFont val="Times New Roman"/>
        <family val="1"/>
        <charset val="204"/>
      </rPr>
      <t>Техническое обслуживание воздушных судов (МИИР РК)</t>
    </r>
  </si>
  <si>
    <t>Торговый агент</t>
  </si>
  <si>
    <t>5111-1-004</t>
  </si>
  <si>
    <t>Мерчендайзер</t>
  </si>
  <si>
    <t>5111-1-005</t>
  </si>
  <si>
    <t>Организатор мероприятий</t>
  </si>
  <si>
    <t>5111-2-003</t>
  </si>
  <si>
    <t>Администратор зала</t>
  </si>
  <si>
    <t>Об утверждении Единого тарифно-квалификационного справочника работ и профессий рабочих, выпуск 62 (Приказ МТСЗН РК от 24 февраля 2020 года № 68)</t>
  </si>
  <si>
    <t>5112-1-001</t>
  </si>
  <si>
    <t>5112-1-003</t>
  </si>
  <si>
    <t>Инструктор по туризму</t>
  </si>
  <si>
    <t>Организация и проведение активных видов туризма</t>
  </si>
  <si>
    <t>5112-2-002</t>
  </si>
  <si>
    <t>Туристический гид</t>
  </si>
  <si>
    <t>Туризм</t>
  </si>
  <si>
    <t>4221-0-014</t>
  </si>
  <si>
    <t>Экскурсовод</t>
  </si>
  <si>
    <t>Предоставление экскурсионных услуг</t>
  </si>
  <si>
    <t>Туристический агент</t>
  </si>
  <si>
    <t>Туристический оператор</t>
  </si>
  <si>
    <t>4221-0-017</t>
  </si>
  <si>
    <t>Организация туристских услуг в сфере въездного и внутреннего туризма</t>
  </si>
  <si>
    <t>Организация питания</t>
  </si>
  <si>
    <t>5113-1-001</t>
  </si>
  <si>
    <t>Бариста</t>
  </si>
  <si>
    <t>Обслуживание в ресторане и баре</t>
  </si>
  <si>
    <t>Бармен</t>
  </si>
  <si>
    <t>Официант</t>
  </si>
  <si>
    <t>Производство хлебобулочных и мучных кондитерских изделий</t>
  </si>
  <si>
    <t>Переводчик</t>
  </si>
  <si>
    <t>Оператор по бронированию номеров</t>
  </si>
  <si>
    <t>Гостиничное хозяйство</t>
  </si>
  <si>
    <t>9622-2-001</t>
  </si>
  <si>
    <t xml:space="preserve"> </t>
  </si>
  <si>
    <t>Маркетолог</t>
  </si>
  <si>
    <t>Продвижение туристского продукта</t>
  </si>
  <si>
    <t>Производство продуктов общественного питания</t>
  </si>
  <si>
    <t>Организация и контроль работы официантов</t>
  </si>
  <si>
    <t>Предоставление туристских услуг
Организация туристских услуг в сфере выездного туризма
Организация бронирования авиабилетов
Управление развитием туристской индустрии в регионе / области
Оформление миграционной документации</t>
  </si>
  <si>
    <t>Предоставление экскурсионных услуг
Организация и проведение активных видов туризма</t>
  </si>
  <si>
    <t>2145-4-001</t>
  </si>
  <si>
    <t>Обеспечение чистоты в номерах и общественных помещений</t>
  </si>
  <si>
    <t>5141-1-001</t>
  </si>
  <si>
    <t>Менеджер по туризму</t>
  </si>
  <si>
    <t xml:space="preserve">Менеджер въездного и внутреннего туризма </t>
  </si>
  <si>
    <t>Предоставление туристских услуг</t>
  </si>
  <si>
    <t>Менеджер выездного туризма</t>
  </si>
  <si>
    <t xml:space="preserve">Менеджер по продажам круизов </t>
  </si>
  <si>
    <t>Менеджер по медицинскому туризму</t>
  </si>
  <si>
    <t>Менеджер экотуризма</t>
  </si>
  <si>
    <t>Менеджер по этнотуризму</t>
  </si>
  <si>
    <t>Предоставление услуг менеджера туризма</t>
  </si>
  <si>
    <t>Менеджер по организации деловых мероприятий</t>
  </si>
  <si>
    <t>Организация деловых мероприятий в сфере туризма (фестивалей, выставок, форумов, инфотуров)</t>
  </si>
  <si>
    <t>Менеджер по продвижению туристских услуг</t>
  </si>
  <si>
    <t>Управление дестинацией</t>
  </si>
  <si>
    <t>Менеджер по обслуживанию гостей</t>
  </si>
  <si>
    <t>Прием и размещение гостей</t>
  </si>
  <si>
    <t>Гид-проводник</t>
  </si>
  <si>
    <t>Консультант по туризму</t>
  </si>
  <si>
    <t>5142-2-003</t>
  </si>
  <si>
    <t>5142-9-001</t>
  </si>
  <si>
    <t>Дизайнер графических работ</t>
  </si>
  <si>
    <t>5150-2-002</t>
  </si>
  <si>
    <t>5160-1-002</t>
  </si>
  <si>
    <t>Транспортная логистика почтовой связи</t>
  </si>
  <si>
    <t>5160-9-002</t>
  </si>
  <si>
    <t>Бизнес аналитик в области ИТ</t>
  </si>
  <si>
    <t>Единый тарифно-квалификационный справочник работ и профессий рабочих, выпуск 16 (Приказ МТСЗН РК от 22 октября 2019 года № 563)</t>
  </si>
  <si>
    <t>5170-1-003</t>
  </si>
  <si>
    <t>Проектный менеджер</t>
  </si>
  <si>
    <t>5190-4-008</t>
  </si>
  <si>
    <t>5190-9-001</t>
  </si>
  <si>
    <t>5190-9-006</t>
  </si>
  <si>
    <t xml:space="preserve">Front-end программист </t>
  </si>
  <si>
    <t>Оптовая торговля непродовольственными товарами потребительского назначения
Оптовая торговля фармацевтическими товарами, кроме торговли медицинской техникой и ортопедическими изделиями</t>
  </si>
  <si>
    <t>9520-0-010</t>
  </si>
  <si>
    <t>9520-0-008</t>
  </si>
  <si>
    <t>5210-2-002</t>
  </si>
  <si>
    <t>5210-2-007</t>
  </si>
  <si>
    <t>5210-2-008</t>
  </si>
  <si>
    <t>5220-1-001</t>
  </si>
  <si>
    <t>5220-1-002</t>
  </si>
  <si>
    <t>5220-9-004</t>
  </si>
  <si>
    <t>5220-9-005</t>
  </si>
  <si>
    <t>5220-9-006</t>
  </si>
  <si>
    <t>5233-0-005</t>
  </si>
  <si>
    <t>5311-1-002</t>
  </si>
  <si>
    <t>5311-2-002</t>
  </si>
  <si>
    <t>Full stack программист</t>
  </si>
  <si>
    <t>5312-0-009</t>
  </si>
  <si>
    <t>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t>
  </si>
  <si>
    <t>Ведение охотничьего хозяйства (МСХ РК)</t>
  </si>
  <si>
    <t>Техник службы технической поддержки пользователей ИТ</t>
  </si>
  <si>
    <t>6112-0-003</t>
  </si>
  <si>
    <t>Инженер по компьютерам</t>
  </si>
  <si>
    <t>2152-2-002</t>
  </si>
  <si>
    <t>Инженер по системам (компьютер)</t>
  </si>
  <si>
    <t>2152-2-003</t>
  </si>
  <si>
    <t>Инженер по цифровым вычислительным системам</t>
  </si>
  <si>
    <t>2152-2-004</t>
  </si>
  <si>
    <t>6121-3-006</t>
  </si>
  <si>
    <t>Инженер-проектировщик компьютерного аппаратного обеспечения</t>
  </si>
  <si>
    <t>2152-2-005</t>
  </si>
  <si>
    <t>Инженер-разработчик компьютерного аппаратного обеспечения</t>
  </si>
  <si>
    <t>2152-2-006</t>
  </si>
  <si>
    <t>Художник-график</t>
  </si>
  <si>
    <t>2166-1-003</t>
  </si>
  <si>
    <t>Дизайнер компьютерных игр</t>
  </si>
  <si>
    <t>2166-2-001</t>
  </si>
  <si>
    <t>Мультимедийный дизайнер</t>
  </si>
  <si>
    <t>2166-2-002</t>
  </si>
  <si>
    <t>Мультимедийный художник</t>
  </si>
  <si>
    <t>2166-2-003</t>
  </si>
  <si>
    <t>Оператор компьютерной графики</t>
  </si>
  <si>
    <t>2166-2-004</t>
  </si>
  <si>
    <t>Художник компьютерной графики</t>
  </si>
  <si>
    <t>2166-2-005</t>
  </si>
  <si>
    <t>Художник по спецэффектам</t>
  </si>
  <si>
    <t>2166-2-006</t>
  </si>
  <si>
    <t>Дизайнер пользовательского интерфейса</t>
  </si>
  <si>
    <t>2166-3-001</t>
  </si>
  <si>
    <t>Интерактивный дизайнер</t>
  </si>
  <si>
    <t>2166-3-002</t>
  </si>
  <si>
    <t>6130-0-004</t>
  </si>
  <si>
    <t>Специалист по дизайну графических и пользовательских интерфейсов</t>
  </si>
  <si>
    <t>2166-3-003</t>
  </si>
  <si>
    <t>Специалист по проведению бизнес-анализа в ИТ</t>
  </si>
  <si>
    <t>2511-2-003</t>
  </si>
  <si>
    <t>Программист-аналитик</t>
  </si>
  <si>
    <t>2512-1-005</t>
  </si>
  <si>
    <t>Back-end программист</t>
  </si>
  <si>
    <t>2512-2-002</t>
  </si>
  <si>
    <t>Product-manager</t>
  </si>
  <si>
    <t>2512-1-008</t>
  </si>
  <si>
    <t>Воспроизводство лесов и лесоразведение</t>
  </si>
  <si>
    <t>Специалист по верстке графического интерфейса</t>
  </si>
  <si>
    <t>2512-2-005</t>
  </si>
  <si>
    <t>6210-9-004</t>
  </si>
  <si>
    <t>Специалист по разработке архитектуры графического интерфейса</t>
  </si>
  <si>
    <t>2512-2-006</t>
  </si>
  <si>
    <t>6210-9-008</t>
  </si>
  <si>
    <t>QA/QC инженер</t>
  </si>
  <si>
    <t>2512-2-007</t>
  </si>
  <si>
    <t>Пресноводное рыбоводство (МСХ РК)</t>
  </si>
  <si>
    <t>Специалист по разработке компьютерных игр</t>
  </si>
  <si>
    <t>2512-3-004</t>
  </si>
  <si>
    <t>3D Дженералист</t>
  </si>
  <si>
    <t>2512-3-006</t>
  </si>
  <si>
    <t>7100-0-001</t>
  </si>
  <si>
    <t>Инженер облачных IoT систем</t>
  </si>
  <si>
    <t>2512-3-007</t>
  </si>
  <si>
    <t>7100-0-002</t>
  </si>
  <si>
    <t>Специалист по Data Mining</t>
  </si>
  <si>
    <t>2513-3-012</t>
  </si>
  <si>
    <t>7100-0-003</t>
  </si>
  <si>
    <t xml:space="preserve">Инженер NLP </t>
  </si>
  <si>
    <t>2513-3-014</t>
  </si>
  <si>
    <t>ИТ аудитор</t>
  </si>
  <si>
    <t>2519-1-001</t>
  </si>
  <si>
    <t>Специалист по искусственному интеллекту</t>
  </si>
  <si>
    <t>2519-9-003</t>
  </si>
  <si>
    <t>Специалист по системе управления базами данных</t>
  </si>
  <si>
    <t>2521-1-004</t>
  </si>
  <si>
    <t>7100-0-012</t>
  </si>
  <si>
    <t>Архитектор ИТ-инфраструктуры</t>
  </si>
  <si>
    <t>2521-2-001</t>
  </si>
  <si>
    <t>Строительство канализационных систем
Монтаж и установка сборных и монолитных конструкций</t>
  </si>
  <si>
    <t>Администратор безопасности локальных вычислительных систем</t>
  </si>
  <si>
    <t>2522-0-001</t>
  </si>
  <si>
    <t>Сетевое администрирование</t>
  </si>
  <si>
    <t>Администратор локальных вычислительных сетей</t>
  </si>
  <si>
    <t>2522-0-002</t>
  </si>
  <si>
    <t>Строительство мостов и туннелей</t>
  </si>
  <si>
    <t>Координатор сети поддержки</t>
  </si>
  <si>
    <t>2522-0-004</t>
  </si>
  <si>
    <t>Администратор графических систем</t>
  </si>
  <si>
    <t>2523-0-001</t>
  </si>
  <si>
    <t>Администрирование графических и операционных систем</t>
  </si>
  <si>
    <t>Администратор компьютерных сетей</t>
  </si>
  <si>
    <t>2523-0-003</t>
  </si>
  <si>
    <t>Администратор операционных систем</t>
  </si>
  <si>
    <t>2523-0-004</t>
  </si>
  <si>
    <t>Строительство распределительных объектов для обеспечения электроэнергией</t>
  </si>
  <si>
    <t>Администратор системы автоматизации</t>
  </si>
  <si>
    <t>2523-0-005</t>
  </si>
  <si>
    <t>Строительство дамб и плотин</t>
  </si>
  <si>
    <t>Сетевой аналитик</t>
  </si>
  <si>
    <t>2523-0-008</t>
  </si>
  <si>
    <t>7114-2-002</t>
  </si>
  <si>
    <t>Администратор по информационной безопасности</t>
  </si>
  <si>
    <t>2524-0-001</t>
  </si>
  <si>
    <r>
      <rPr>
        <sz val="11"/>
        <color rgb="FF0070C0"/>
        <rFont val="Times New Roman"/>
        <family val="1"/>
        <charset val="204"/>
      </rPr>
      <t>1,</t>
    </r>
    <r>
      <rPr>
        <sz val="11"/>
        <rFont val="Times New Roman"/>
        <family val="1"/>
        <charset val="204"/>
      </rPr>
      <t xml:space="preserve"> 3-5</t>
    </r>
  </si>
  <si>
    <t>Строительство жилых и нежилых зданий</t>
  </si>
  <si>
    <t>Аудитор по информационной безопасности</t>
  </si>
  <si>
    <t>2524-0-002</t>
  </si>
  <si>
    <r>
      <rPr>
        <sz val="11"/>
        <color rgb="FF0070C0"/>
        <rFont val="Times New Roman"/>
        <family val="1"/>
        <charset val="204"/>
      </rPr>
      <t>2</t>
    </r>
    <r>
      <rPr>
        <sz val="11"/>
        <rFont val="Times New Roman"/>
        <family val="1"/>
        <charset val="204"/>
      </rPr>
      <t>-5</t>
    </r>
  </si>
  <si>
    <t>Строительство жилых и нежилых зданий
Строительство прочих сооружений, не включённых в другие группировки</t>
  </si>
  <si>
    <t>Специалист по безопасности сервисов</t>
  </si>
  <si>
    <t>2524-0-004</t>
  </si>
  <si>
    <t>7114-3-003</t>
  </si>
  <si>
    <t>Специалист по вопросам безопасности (ИТ)</t>
  </si>
  <si>
    <t>2524-0-005</t>
  </si>
  <si>
    <t>7114-4-002</t>
  </si>
  <si>
    <t>Руководитель проектов в области информационных технологий</t>
  </si>
  <si>
    <t>2529-0-004</t>
  </si>
  <si>
    <t>Техник вычислительного (информационно-вычислительного) центра</t>
  </si>
  <si>
    <t>3122-2-001</t>
  </si>
  <si>
    <t>Консультант по поддержке пользователя ИТ</t>
  </si>
  <si>
    <t>3512-1-002</t>
  </si>
  <si>
    <t>Оператор Call-центра по поддержке пользователей ИТ</t>
  </si>
  <si>
    <t>3512-1-003</t>
  </si>
  <si>
    <t>Помощник по анализу компьютерных систем</t>
  </si>
  <si>
    <t>3512-1-004</t>
  </si>
  <si>
    <t>Администратор сетевой безопасности</t>
  </si>
  <si>
    <t>3512-2-002</t>
  </si>
  <si>
    <t>Координатор сети</t>
  </si>
  <si>
    <t>3512-2-003</t>
  </si>
  <si>
    <t>Мастер по обработке цифровой информации</t>
  </si>
  <si>
    <t>3512-2-004</t>
  </si>
  <si>
    <t>Системный администратор информационно-коммуникационных систем</t>
  </si>
  <si>
    <t>3512-2-005</t>
  </si>
  <si>
    <t>7119-1-001</t>
  </si>
  <si>
    <t>Системотехник</t>
  </si>
  <si>
    <t>3512-2-006</t>
  </si>
  <si>
    <t>7119-2-001</t>
  </si>
  <si>
    <t>Специалист по технической поддержке информационнокоммуникационных систем</t>
  </si>
  <si>
    <t>3512-2-009</t>
  </si>
  <si>
    <t>7119-2-003</t>
  </si>
  <si>
    <t>Специалист службы информационной безопасности</t>
  </si>
  <si>
    <t>3512-2-011</t>
  </si>
  <si>
    <t>Специалист техподдержки сетевой диагностики</t>
  </si>
  <si>
    <t>3512-2-012</t>
  </si>
  <si>
    <t>Техник по системному и сетевому администрированию</t>
  </si>
  <si>
    <t>3512-2-014</t>
  </si>
  <si>
    <t>Строительство трубопроводов для систем водоснабжения и канализации
Монтаж систем водоснабжения, отопления и кондиционирования воздуха</t>
  </si>
  <si>
    <t>Техник сетевой диагностики</t>
  </si>
  <si>
    <t>3512-2-015</t>
  </si>
  <si>
    <t>Администратор Web-сайтов</t>
  </si>
  <si>
    <t>3513-0-001</t>
  </si>
  <si>
    <t>Программист микроконтроллеров</t>
  </si>
  <si>
    <t>3513-0-002</t>
  </si>
  <si>
    <t>Специалист-техник по Web</t>
  </si>
  <si>
    <t>3513-0-005</t>
  </si>
  <si>
    <t>Архитектор периферийных вычислений</t>
  </si>
  <si>
    <t>2511-3-002</t>
  </si>
  <si>
    <t>Инженер-технолог периферийных вычислений</t>
  </si>
  <si>
    <t>2511-3-003</t>
  </si>
  <si>
    <t>Инженер по внедрению методологии DevOps</t>
  </si>
  <si>
    <t>2511-3-004</t>
  </si>
  <si>
    <t>7119-9-016</t>
  </si>
  <si>
    <t>Разработчик нейрокомпьютерных интерфейсов взаимодействия человека и искусственного интеллекта (ИИ)</t>
  </si>
  <si>
    <t>2511-3-005</t>
  </si>
  <si>
    <t>Архитектор ИТ-экосистем</t>
  </si>
  <si>
    <t>2511-3-006</t>
  </si>
  <si>
    <t>Монтаж и эксплуатация систем газоснабжения
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t>
  </si>
  <si>
    <t>7121-0-010</t>
  </si>
  <si>
    <t>Гражданская оборона</t>
  </si>
  <si>
    <t>Слесарь по обслуживанию оборудования электростанций</t>
  </si>
  <si>
    <t>7239-2-041</t>
  </si>
  <si>
    <t>Эксплуатация и ремонт котлотурбинного оборудования (МЭ)</t>
  </si>
  <si>
    <t>Эксплуатация систем теплоснабжения
Эксплуатация и ремонт оборудования и трубопроводов тепловых сетей</t>
  </si>
  <si>
    <t>7122-0-011</t>
  </si>
  <si>
    <t>Метрологическое обеспечение деятельности передачи и распределения электроэнергии</t>
  </si>
  <si>
    <t>7122-0-016</t>
  </si>
  <si>
    <t>7122-0-017</t>
  </si>
  <si>
    <t>7122-0-019</t>
  </si>
  <si>
    <t>Единый тарифно-квалификационный справочник работ и профессий рабочих, выпуск 37 (Приказ МТСЗН РК от 16 января 2020 года № 13)</t>
  </si>
  <si>
    <t>7123-0-007</t>
  </si>
  <si>
    <t>7123-0-012</t>
  </si>
  <si>
    <t>Изоляционные работы</t>
  </si>
  <si>
    <r>
      <rPr>
        <b/>
        <sz val="11"/>
        <rFont val="Times New Roman"/>
        <family val="1"/>
        <charset val="204"/>
      </rPr>
      <t>сг (социально-гуманитарный профиль)</t>
    </r>
    <r>
      <rPr>
        <sz val="11"/>
        <rFont val="Times New Roman"/>
        <family val="1"/>
        <charset val="204"/>
      </rPr>
      <t xml:space="preserve"> – профессии, направленные на взаимодействие с человеком, обслуживание его жизнедеятельности, изучение и обеспечение его потребностей, предоставление различных видов услуг, а также социальная поддержка деятельности человека, управление физическим лицом и группой лиц. Профессии относящиеся к оптовой и розничной торговли, предоставление услуг по проживанию, издательское дело, производство программ, финансовое и страховое дело, операции с недвижимостью, профессиональная, научная и техническая деятельность (за исключением деятельность в области архитектуры, инженерных изысканий, технических испытаний и анализа), деятельность в области административного и вспомогательного обслуживания, образование, здравоохранение, искусство, развлечение и отдых и предоставление прочих видов услуг.</t>
    </r>
  </si>
  <si>
    <r>
      <rPr>
        <b/>
        <sz val="11"/>
        <rFont val="Times New Roman"/>
        <family val="1"/>
        <charset val="204"/>
      </rPr>
      <t>т (технический профиль)</t>
    </r>
    <r>
      <rPr>
        <sz val="11"/>
        <rFont val="Times New Roman"/>
        <family val="1"/>
        <charset val="204"/>
      </rPr>
      <t xml:space="preserve"> – профессии, работа в которых связана с разработкой, обслуживанием и ремонтом оборудования, разработки алгоритмов и написания различных языков программирования, обработкой сельскохозяйственной продукции, производством, машиностроение, транспортировкой. Профессии относящиеся к сельскому, лесному и рыбному хозяйству, горнодобывающей промышленности и разработке карьеров, обрабатывающей промышленности, электроэнергетики, водоснабжению, строительству, транспорту и складированию, телекоммуникациям, компьютерном программированию, предоставление услуг по питанию, деятельности в области информационного обслуживания и в области архитектуры, инженерных изысканиях, технических испытаниях и анализа.</t>
    </r>
  </si>
  <si>
    <r>
      <rPr>
        <sz val="11"/>
        <color rgb="FF000000"/>
        <rFont val="Times New Roman"/>
        <family val="1"/>
        <charset val="204"/>
      </rPr>
      <t xml:space="preserve">Монтаж систем водоснабжения, отопления и кондиционирования воздуха
</t>
    </r>
    <r>
      <rPr>
        <sz val="11"/>
        <color rgb="FFFF0000"/>
        <rFont val="Times New Roman"/>
        <family val="1"/>
        <charset val="204"/>
      </rPr>
      <t>Обслуживание по водоснабжению и водоотведению жилых и нежилых зданий (МЭПР РК)</t>
    </r>
  </si>
  <si>
    <t>7126-1-002</t>
  </si>
  <si>
    <t>7126-2-001</t>
  </si>
  <si>
    <t>7126-3-003</t>
  </si>
  <si>
    <t>7126-9-001</t>
  </si>
  <si>
    <t>7126-9-005</t>
  </si>
  <si>
    <t>7126-9-013</t>
  </si>
  <si>
    <t>Аварийно-диспетчерская служба
Эксплуатация систем водоснабжения и водоотведения
Монтаж и эксплуатация систем газоснабжения
Эксплуатация и ремонт распределительного газопровода</t>
  </si>
  <si>
    <t>7126-9-019</t>
  </si>
  <si>
    <t>Эксплуатация и ремонт распределительного газопровода (МЭ РК)
Прием и отпуск газа (МЭ РК)</t>
  </si>
  <si>
    <t>Эксплуатация и ремонт распределительного газопровода
Прием и отпуск газа</t>
  </si>
  <si>
    <t>7126-9-025</t>
  </si>
  <si>
    <t>7126-9-026</t>
  </si>
  <si>
    <t>7126-9-028</t>
  </si>
  <si>
    <t>7127-0-003</t>
  </si>
  <si>
    <t>7127-0-004</t>
  </si>
  <si>
    <t>7129-0-006</t>
  </si>
  <si>
    <t>7132-2-001</t>
  </si>
  <si>
    <t>7133-1-003</t>
  </si>
  <si>
    <t>Нанесение гальванических покрытий</t>
  </si>
  <si>
    <t>7133-9-008</t>
  </si>
  <si>
    <t>7133-9-009</t>
  </si>
  <si>
    <t>7200-0-005</t>
  </si>
  <si>
    <t>7200-0-023</t>
  </si>
  <si>
    <t>7200-0-027</t>
  </si>
  <si>
    <t>7200-0-031</t>
  </si>
  <si>
    <t>7200-0-032</t>
  </si>
  <si>
    <t>7211-1-003</t>
  </si>
  <si>
    <t>Литьё по газифицируемым моделям
Формовка литья</t>
  </si>
  <si>
    <t>Формовка литья</t>
  </si>
  <si>
    <t>7212-1-007</t>
  </si>
  <si>
    <t>7212-1-008</t>
  </si>
  <si>
    <t>Сварка ручная электродуговая</t>
  </si>
  <si>
    <t>Резка газопламенная</t>
  </si>
  <si>
    <t>Газовая сварка</t>
  </si>
  <si>
    <t>Изготовление зубчатых передач</t>
  </si>
  <si>
    <t>Метрология (МТИ РК)</t>
  </si>
  <si>
    <t>Сверление</t>
  </si>
  <si>
    <t>Токарная обработка</t>
  </si>
  <si>
    <t>Токарно-расточные работы</t>
  </si>
  <si>
    <t>7214-1-045</t>
  </si>
  <si>
    <t>Фрезерная обработка</t>
  </si>
  <si>
    <t>7214-2-001</t>
  </si>
  <si>
    <t>7214-2-002</t>
  </si>
  <si>
    <t>7214-2-004</t>
  </si>
  <si>
    <t>7214-9-006</t>
  </si>
  <si>
    <t>7214-9-020</t>
  </si>
  <si>
    <t>7214-9-021</t>
  </si>
  <si>
    <t>7215-2-004</t>
  </si>
  <si>
    <t>7215-9-002</t>
  </si>
  <si>
    <t>7221-1-001</t>
  </si>
  <si>
    <t>Холодная штамповка</t>
  </si>
  <si>
    <t>7222-0-001</t>
  </si>
  <si>
    <t>Слесарная обработка при изготовлении, ремонте инструмента и оснастки</t>
  </si>
  <si>
    <t>Шлифовка и другие методы финишной обработки</t>
  </si>
  <si>
    <t>Заточные работы</t>
  </si>
  <si>
    <t>7231-1-001</t>
  </si>
  <si>
    <t>7231-1-005</t>
  </si>
  <si>
    <t>7231-9-001</t>
  </si>
  <si>
    <t>7231-9-002</t>
  </si>
  <si>
    <t>7231-9-003</t>
  </si>
  <si>
    <t>7231-9-004</t>
  </si>
  <si>
    <t>7231-9-008</t>
  </si>
  <si>
    <t>Эксплуатация электроэнергетической системы морских судов</t>
  </si>
  <si>
    <t>7234-0-003</t>
  </si>
  <si>
    <t>8311-2-001</t>
  </si>
  <si>
    <t>Издательско-полиграфическое производство</t>
  </si>
  <si>
    <t>Пусконаладочные и ремонтные работы</t>
  </si>
  <si>
    <t>Ремонт технологического оборудования
Обслуживание и ремонт спецтехники и промыслового оборудования</t>
  </si>
  <si>
    <t>7239-2-067</t>
  </si>
  <si>
    <t>7239-9-016</t>
  </si>
  <si>
    <t>7239-9-020</t>
  </si>
  <si>
    <t>7317-1-002</t>
  </si>
  <si>
    <t>Единый тарифно-квалификационный справочник работ и профессий рабочих, выпуск 16
(Приказ МТСЗН РК от 22 октября 2019 года № 563)</t>
  </si>
  <si>
    <t>7320-1-023</t>
  </si>
  <si>
    <t>7332-9-016</t>
  </si>
  <si>
    <t>7333-0-005</t>
  </si>
  <si>
    <t>7400-0-007</t>
  </si>
  <si>
    <t>7400-0-008</t>
  </si>
  <si>
    <t>7400-0-009</t>
  </si>
  <si>
    <t>Электротехнические и монтажные работы по установке электропроводки и осветительных приборов (МИИР РК)</t>
  </si>
  <si>
    <t>7400-0-012</t>
  </si>
  <si>
    <t>7411-0-003</t>
  </si>
  <si>
    <t>7411-0-008</t>
  </si>
  <si>
    <t>Электротехнические и монтажные работы по установке электропроводки и осветительных приборов
Ремонт кабельных линий электропередачи</t>
  </si>
  <si>
    <t>7411-0-023</t>
  </si>
  <si>
    <t>7412-1-001</t>
  </si>
  <si>
    <t>7412-3-002</t>
  </si>
  <si>
    <t>7412-4-015</t>
  </si>
  <si>
    <t>7412-4-020</t>
  </si>
  <si>
    <t>7412-4-048</t>
  </si>
  <si>
    <t>Обслуживание и ремонт аппаратуры релейной защиты и автоматики и современных аналогов электрических станций и сетей</t>
  </si>
  <si>
    <t>7412-4-064</t>
  </si>
  <si>
    <t>Ремонт электротехнического оборудования тепловой электростанции</t>
  </si>
  <si>
    <t>Обслуживание оборудования подстанций электрических сетей</t>
  </si>
  <si>
    <t>7412-9-004</t>
  </si>
  <si>
    <t>Обслуживание оборудования электрических сетей</t>
  </si>
  <si>
    <t>7413-1-002</t>
  </si>
  <si>
    <t>7413-1-005</t>
  </si>
  <si>
    <t>Обслуживание и ремонт оборудования автоматизированных систем управления технологическими процессами в электрических сетях
Эксплуатация и ремонт технологического оборудования
Ремонт электротехнического оборудования тепловой электростанции
Эксплуатация и ремонт электрооборудования
Техническое обслуживание и ремонт устройств электроснабжения района электроснабжения (РЭС)</t>
  </si>
  <si>
    <t>7413-9-005</t>
  </si>
  <si>
    <t>7413-9-006</t>
  </si>
  <si>
    <t>7413-9-007</t>
  </si>
  <si>
    <t>Изготовление радиотехнических, электронных изделий</t>
  </si>
  <si>
    <r>
      <rPr>
        <sz val="11"/>
        <color rgb="FF000000"/>
        <rFont val="Times New Roman"/>
        <family val="1"/>
        <charset val="204"/>
      </rPr>
      <t xml:space="preserve">Монтаж и эксплуатация систем газоснабжения
</t>
    </r>
    <r>
      <rPr>
        <sz val="11"/>
        <color rgb="FFFF0000"/>
        <rFont val="Times New Roman"/>
        <family val="1"/>
        <charset val="204"/>
      </rPr>
      <t>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t>
    </r>
  </si>
  <si>
    <t>7421-1-005</t>
  </si>
  <si>
    <t>Пайка</t>
  </si>
  <si>
    <t>7421-2-001</t>
  </si>
  <si>
    <t>7421-2-003</t>
  </si>
  <si>
    <t>Строительство распределительных объектов для обеспечения телекоммуникациями</t>
  </si>
  <si>
    <t>7421-2-007</t>
  </si>
  <si>
    <t>7421-3-027</t>
  </si>
  <si>
    <t>Монтаж информационно-коммуникационного оборудования</t>
  </si>
  <si>
    <t>Электротехнические и монтажные работы по системам телекоммуникаций, компьютерных систем и телевизионных кабелей</t>
  </si>
  <si>
    <t>7422-2-003</t>
  </si>
  <si>
    <t>7500-0-016</t>
  </si>
  <si>
    <t>7500-0-020</t>
  </si>
  <si>
    <t>7500-0-025</t>
  </si>
  <si>
    <t>Производство колбасных изделий и мясных деликатесов</t>
  </si>
  <si>
    <r>
      <rPr>
        <sz val="11"/>
        <color rgb="FF000000"/>
        <rFont val="Times New Roman"/>
        <family val="1"/>
        <charset val="204"/>
      </rPr>
      <t xml:space="preserve">Организация питания
</t>
    </r>
    <r>
      <rPr>
        <sz val="11"/>
        <color rgb="FFFF0000"/>
        <rFont val="Times New Roman"/>
        <family val="1"/>
        <charset val="204"/>
      </rPr>
      <t>Производство хлебобулочных и мучных кондитерских изделий (МСХ РК)</t>
    </r>
  </si>
  <si>
    <t>Производство плодово-ягодных и овощных соков
Производство снеков</t>
  </si>
  <si>
    <t>9211-1-002</t>
  </si>
  <si>
    <t>7521-2-005</t>
  </si>
  <si>
    <t>Производство мебели</t>
  </si>
  <si>
    <t>7522-1-027</t>
  </si>
  <si>
    <t>Ремесленное производство</t>
  </si>
  <si>
    <t>7549-1-001</t>
  </si>
  <si>
    <t>Добыча руды открытым способом</t>
  </si>
  <si>
    <t>7549-5-006</t>
  </si>
  <si>
    <t>Оперирование вагонами (контейнерами)</t>
  </si>
  <si>
    <t>Управление движением  на железнодорожном транспорте</t>
  </si>
  <si>
    <t>Техническое обслуживание устройств сигнализации, централизации и блокировки железнодорожных станций и перегонов</t>
  </si>
  <si>
    <t>8100-0-008</t>
  </si>
  <si>
    <t>Обогащение твёрдых полезных ископаемых
Обогащение угля</t>
  </si>
  <si>
    <t>8100-0-058</t>
  </si>
  <si>
    <t>Управление бурением (Предоставление услуг, способствующих добыче нефти и природного газа)</t>
  </si>
  <si>
    <t>Вышкомонтажные работы (Предоставление услуг, способствующих добыче нефти и природного газа)</t>
  </si>
  <si>
    <t>8111-1-019</t>
  </si>
  <si>
    <t>Приготовление промывочных жидкостей</t>
  </si>
  <si>
    <t>8111-2-001</t>
  </si>
  <si>
    <t>8111-3-004</t>
  </si>
  <si>
    <t>8111-4-001</t>
  </si>
  <si>
    <t>8111-4-002</t>
  </si>
  <si>
    <t>8111-9-004</t>
  </si>
  <si>
    <t>Добыча угля открытым способом (МИИР РК)</t>
  </si>
  <si>
    <t>Товарно-транспортные операции по газу</t>
  </si>
  <si>
    <t>Эксплуатация нефтегазовых скважин
Прием, хранение и отпуск газа</t>
  </si>
  <si>
    <t>Поддержание пластового давления</t>
  </si>
  <si>
    <t>Обслуживание и ремонт спецтехники и промыслового оборудования</t>
  </si>
  <si>
    <t>8112-6-003</t>
  </si>
  <si>
    <t>Прием, хранение и отпуск газа
Исследование скважин</t>
  </si>
  <si>
    <t>Цементирование скважин</t>
  </si>
  <si>
    <t>Добыча угля подземным способом</t>
  </si>
  <si>
    <t>Добыча твёрдых полезных ископаемых
Добыча железной руды подземным способом</t>
  </si>
  <si>
    <t>Добыча железной руды подземным способом</t>
  </si>
  <si>
    <t>Добыча твёрдых полезных ископаемых
Добыча угля подземным способом
Добыча железной руды подземным способом</t>
  </si>
  <si>
    <t>Добыча твёрдых полезных ископаемых
Добыча угля подземным способом</t>
  </si>
  <si>
    <t>Добыча и обогащение неметаллических руд</t>
  </si>
  <si>
    <t>8113-9-003</t>
  </si>
  <si>
    <t>Обогащение угля</t>
  </si>
  <si>
    <t>Обогащение твёрдых полезных ископаемых</t>
  </si>
  <si>
    <t>8114-1-030</t>
  </si>
  <si>
    <t>8115-5-011</t>
  </si>
  <si>
    <t>8115-9-009</t>
  </si>
  <si>
    <t>8115-9-013</t>
  </si>
  <si>
    <t>8115-9-026</t>
  </si>
  <si>
    <t>Добыча урана</t>
  </si>
  <si>
    <t>Производство цветных металлов</t>
  </si>
  <si>
    <t>8121-1-041</t>
  </si>
  <si>
    <t>Сталеплавильное производство</t>
  </si>
  <si>
    <t>Сталеплавильное производство
Производство горячего проката</t>
  </si>
  <si>
    <t>Литье металлов</t>
  </si>
  <si>
    <t>Производство горячего проката</t>
  </si>
  <si>
    <t>8121-5-026</t>
  </si>
  <si>
    <t>Производство чугуна</t>
  </si>
  <si>
    <t>8121-9-005</t>
  </si>
  <si>
    <t>8121-9-044</t>
  </si>
  <si>
    <t>Производство горячего проката
Производство труб, трубопроводов, профилей, фитингов из стали</t>
  </si>
  <si>
    <t>Термическая обработка</t>
  </si>
  <si>
    <t>Холодное волочение</t>
  </si>
  <si>
    <t>8123-4-002</t>
  </si>
  <si>
    <t>8124-5-003</t>
  </si>
  <si>
    <t>8124-7-003</t>
  </si>
  <si>
    <t>8124-8-005</t>
  </si>
  <si>
    <t>8131-1-038</t>
  </si>
  <si>
    <t>8131-1-041</t>
  </si>
  <si>
    <t>8131-3-011</t>
  </si>
  <si>
    <t>8131-3-020</t>
  </si>
  <si>
    <t>8131-4-013</t>
  </si>
  <si>
    <t>8131-5-038</t>
  </si>
  <si>
    <t>Производство цемента, включая клинкеры
Товарно-транспортные операции по нефти
Контроль качества нефти, нефтепродуктов
Исследование скважин</t>
  </si>
  <si>
    <t>Эксплуатация и ремонт распределительного газопровода
Эксплуатация магистральных трубопроводов</t>
  </si>
  <si>
    <t>Подготовка и перекачка нефти и газа 
Товарно-транспортные операции по нефти
Товарное производство, хранение нефти и газа (сырье), продуктов переработки нефти и газа
Прием и отгрузка продуктов переработки нефти и газа</t>
  </si>
  <si>
    <t>8131-9-172</t>
  </si>
  <si>
    <t>Прием, хранение и поставка нефти
Прием и отгрузка продуктов переработки нефти и газа</t>
  </si>
  <si>
    <t>8131-9-202</t>
  </si>
  <si>
    <t>Изготовление из пластических масс, резинотехнических изделий</t>
  </si>
  <si>
    <t>8142-3-016</t>
  </si>
  <si>
    <t>8152-1-006</t>
  </si>
  <si>
    <t>8152-1-015</t>
  </si>
  <si>
    <t>8159-3-007</t>
  </si>
  <si>
    <t>8159-9-029</t>
  </si>
  <si>
    <t>8159-9-030</t>
  </si>
  <si>
    <t>8159-9-061</t>
  </si>
  <si>
    <t>Издательско-полиграфическое производство (МЦРИАП РК)</t>
  </si>
  <si>
    <t>8164-2-004</t>
  </si>
  <si>
    <t>8164-9-010</t>
  </si>
  <si>
    <t>8167-3-003</t>
  </si>
  <si>
    <t>8167-6-006</t>
  </si>
  <si>
    <t>8169-9-001</t>
  </si>
  <si>
    <t>8172-2-005</t>
  </si>
  <si>
    <t>8173-5-003</t>
  </si>
  <si>
    <t>8173-5-004</t>
  </si>
  <si>
    <t>8181-2-004</t>
  </si>
  <si>
    <t>8181-6-007</t>
  </si>
  <si>
    <t>Эксплуатация систем теплоснабжения</t>
  </si>
  <si>
    <t>8183-0-010</t>
  </si>
  <si>
    <t>8184-1-015</t>
  </si>
  <si>
    <t>8184-1-025</t>
  </si>
  <si>
    <t>8184-1-026</t>
  </si>
  <si>
    <t>Переработка нефти и газа
Эксплуатация нефтегазовых скважин</t>
  </si>
  <si>
    <t>Эксплуатация и ремонт компрессорной станции
Товарное производство, хранение нефти и газа (сырье), продуктов переработки нефти и газа</t>
  </si>
  <si>
    <t>Переработка нефти и газа
Подготовка и перекачка нефти и газа 
Товарное производство, хранение нефти и газа (сырье), продуктов переработки нефти и газа</t>
  </si>
  <si>
    <t>Эксплуатация и ремонт котлотурбинного оборудования
Обслуживание энергообеспечения жилых и нежилых зданий</t>
  </si>
  <si>
    <t>8186-0-016</t>
  </si>
  <si>
    <t>Эксплуатация и ремонт топливоподачи</t>
  </si>
  <si>
    <t>8186-0-029</t>
  </si>
  <si>
    <t>8186-0-051</t>
  </si>
  <si>
    <t>Оперативное управление тепловыми сетями</t>
  </si>
  <si>
    <t>8187-1-006</t>
  </si>
  <si>
    <t>Прием, хранение и отпуск газа
Путевой подогрев нефти
Эксплуатация магистральных трубопроводов
Переработка нефти и газа</t>
  </si>
  <si>
    <t>Робототехника (производство роботов и их комплектующих)</t>
  </si>
  <si>
    <t>Работа на станках с ЧПУ</t>
  </si>
  <si>
    <t>Производство продукции на 3D принтере</t>
  </si>
  <si>
    <t>8189-0-006</t>
  </si>
  <si>
    <t>8189-0-007</t>
  </si>
  <si>
    <t>8189-0-011</t>
  </si>
  <si>
    <t>Эксплуатация систем водоснабжения и водоотведения
Проектирование и эксплуатация водопроводных и водоотводящих сетей</t>
  </si>
  <si>
    <t>Эксплуатация систем водоснабжения и водоотведения (МЭПР РК)</t>
  </si>
  <si>
    <t>8189-0-022</t>
  </si>
  <si>
    <t>Очистка сточных вод
Водоснабжение, водоотведение и охрана водных ресурсов
Эксплуатация систем водоснабжения и водоотведения</t>
  </si>
  <si>
    <t>8189-0-049</t>
  </si>
  <si>
    <t>8189-0-053</t>
  </si>
  <si>
    <t>8211-2-001</t>
  </si>
  <si>
    <t>Ремонт систем теплоснабжения
Слесарные механосборочные работы</t>
  </si>
  <si>
    <t>Монтаж технологического оборудования (МИИР РК)</t>
  </si>
  <si>
    <r>
      <rPr>
        <sz val="11"/>
        <color rgb="FF000000"/>
        <rFont val="Times New Roman"/>
        <family val="1"/>
        <charset val="204"/>
      </rPr>
      <t xml:space="preserve">Строительство водоочистных сооружений
</t>
    </r>
    <r>
      <rPr>
        <sz val="11"/>
        <color rgb="FFFF0000"/>
        <rFont val="Times New Roman"/>
        <family val="1"/>
        <charset val="204"/>
      </rPr>
      <t>Проектирование и эксплуатация речных водозаборных сооружений (МЭПР РК)</t>
    </r>
  </si>
  <si>
    <t>Эксплуатация и ремонт электрооборудования
Изготовление электротехнических изделий</t>
  </si>
  <si>
    <t>8212-3-009</t>
  </si>
  <si>
    <t>Эксплуатация аккумуляторного оборудования тепловой электростанции (МЭ РК)</t>
  </si>
  <si>
    <t>8213-6-001</t>
  </si>
  <si>
    <t>8214-5-005</t>
  </si>
  <si>
    <t>8219-9-009</t>
  </si>
  <si>
    <t>Перевозки пассажиров и багажа трамваями</t>
  </si>
  <si>
    <t>Организация станционной работы
Управление движением  на железнодорожном транспорте</t>
  </si>
  <si>
    <t>Организация маневровой работы на станции</t>
  </si>
  <si>
    <t>Организация работы сортировочной горки</t>
  </si>
  <si>
    <t>8321-0-002</t>
  </si>
  <si>
    <t>Перевозка пассажиров и багажа такси</t>
  </si>
  <si>
    <t>8322-4-005</t>
  </si>
  <si>
    <t>8322-4-007</t>
  </si>
  <si>
    <t>Транспортная логистика почтовой связи (МЦРИАП РК)</t>
  </si>
  <si>
    <t>Перевозки пассажиров и багажа автобусами</t>
  </si>
  <si>
    <t>8331-2-001</t>
  </si>
  <si>
    <t>8331-2-002</t>
  </si>
  <si>
    <t>8331-2-003</t>
  </si>
  <si>
    <t>Перевозки пассажиров и багажа троллейбусами</t>
  </si>
  <si>
    <t>Перевозка грузов автомобильным транспортом
Обслуживание холодовой цепи поставок</t>
  </si>
  <si>
    <t>8332-1-006</t>
  </si>
  <si>
    <t>8332-2-001</t>
  </si>
  <si>
    <t>8332-2-002</t>
  </si>
  <si>
    <t>8332-2-003</t>
  </si>
  <si>
    <t>8332-2-005</t>
  </si>
  <si>
    <t>8332-3-001</t>
  </si>
  <si>
    <t>8332-5-002</t>
  </si>
  <si>
    <t>Буксировка и техническая помощь на дорогах</t>
  </si>
  <si>
    <t>8332-6-001</t>
  </si>
  <si>
    <t>8332-6-002</t>
  </si>
  <si>
    <t>8332-7-001</t>
  </si>
  <si>
    <t>8332-8-001</t>
  </si>
  <si>
    <t>8341-1-004</t>
  </si>
  <si>
    <t>8341-9-005</t>
  </si>
  <si>
    <t>Строительство прочих сооружений, не включённых в другие группировки</t>
  </si>
  <si>
    <t>8342-1-006</t>
  </si>
  <si>
    <t>8342-1-007</t>
  </si>
  <si>
    <t>Добыча твёрдых полезных ископаемых
Добыча руды открытым способом
Строительство трубопроводов для систем водоснабжения и канализации</t>
  </si>
  <si>
    <t>8342-1-020</t>
  </si>
  <si>
    <t>Разборка и снос зданий и сооружений</t>
  </si>
  <si>
    <t>8342-6-001</t>
  </si>
  <si>
    <t>8342-9-005</t>
  </si>
  <si>
    <t>8342-9-017</t>
  </si>
  <si>
    <t>8342-9-018</t>
  </si>
  <si>
    <t>Строительство трубопроводов для систем водоснабжения и канализации
Погрузка и разгрузка грузов или багажа пассажиров независимо от вида транспорта</t>
  </si>
  <si>
    <t>Эксплуатация и производственно-технологическая деятельность судов внутреннего водного плавания технического флота</t>
  </si>
  <si>
    <t>8343-3-002</t>
  </si>
  <si>
    <t>8343-3-004</t>
  </si>
  <si>
    <t>8343-3-005</t>
  </si>
  <si>
    <t>8343-9-005</t>
  </si>
  <si>
    <t>8343-9-006</t>
  </si>
  <si>
    <t>8343-9-022</t>
  </si>
  <si>
    <t>Погрузка и разгрузка судовых и других грузов</t>
  </si>
  <si>
    <t>8343-9-041</t>
  </si>
  <si>
    <t>8350-2-010</t>
  </si>
  <si>
    <t>4224-1-001</t>
  </si>
  <si>
    <t>Квалификационный справочник должностей руководителей, специалистов и других служащих
Приказ МТСЗН РК от 30 декабря 2020 года № 553</t>
  </si>
  <si>
    <t>3349-0-002</t>
  </si>
  <si>
    <t>9112-1-001</t>
  </si>
  <si>
    <t>9116-0-001</t>
  </si>
  <si>
    <t>9312-1-001</t>
  </si>
  <si>
    <t>Строительство жилых и нежилых зданий
Земляные работы на стройплощадке
Строительство прочих сооружений, не включённых в другие группировки</t>
  </si>
  <si>
    <t>9116-0-006</t>
  </si>
  <si>
    <t>Проектирование и эксплуатация речных водозаборных сооружений</t>
  </si>
  <si>
    <t>9120-9-007</t>
  </si>
  <si>
    <t>9211-1-005</t>
  </si>
  <si>
    <t>Деятельность питомников</t>
  </si>
  <si>
    <t>9211-2-002</t>
  </si>
  <si>
    <t>9211-2-004</t>
  </si>
  <si>
    <t>Производство говядины</t>
  </si>
  <si>
    <t>9211-3-003</t>
  </si>
  <si>
    <t>Разведение крупного рогатого скота молочного направления
Фермерское охотничье хозяйство</t>
  </si>
  <si>
    <t>9321-0-005</t>
  </si>
  <si>
    <t>Производство круп
Производство пищеконцетратов на основе зерновых продуктов (оба МСХ РК)</t>
  </si>
  <si>
    <t>9329-1-011</t>
  </si>
  <si>
    <t>9331-0-009</t>
  </si>
  <si>
    <t>9333-3-001</t>
  </si>
  <si>
    <t>Железнодорожные перевозки грузов: грузовая и коммерческая работа (станционный уровень)
Грузовая и коммерческая работа на железнодорожном транспорте</t>
  </si>
  <si>
    <t>9629-2-001</t>
  </si>
  <si>
    <t>9333-5-001</t>
  </si>
  <si>
    <t>Переработка и консервирование мяса домашней птицы
Производство продуктов из мяса и мяса домашней птицы
Производство пастеризованных порошковых и жидких  продуктов из куриного яйца
Производство снеков</t>
  </si>
  <si>
    <t>3322-1-003</t>
  </si>
  <si>
    <t>9629-9-013</t>
  </si>
  <si>
    <t>9629-6-001</t>
  </si>
  <si>
    <t>9112-1-002</t>
  </si>
  <si>
    <t>1329-1-041</t>
  </si>
  <si>
    <r>
      <rPr>
        <sz val="11"/>
        <color rgb="FF000000"/>
        <rFont val="Times New Roman"/>
        <family val="1"/>
        <charset val="204"/>
      </rPr>
      <t xml:space="preserve">Складирование и хранение грузов
</t>
    </r>
    <r>
      <rPr>
        <sz val="11"/>
        <color rgb="FFFF0000"/>
        <rFont val="Times New Roman"/>
        <family val="1"/>
        <charset val="204"/>
      </rPr>
      <t>Стирка, глаженье и ремонт гостиничного белья и одежды гостей (МКС РК)</t>
    </r>
  </si>
  <si>
    <t>9629-9-004</t>
  </si>
  <si>
    <t>2250-0-004</t>
  </si>
  <si>
    <t>2250-0-005</t>
  </si>
  <si>
    <t>2250-0-006</t>
  </si>
  <si>
    <t>2250-0-007</t>
  </si>
  <si>
    <t>2250-0-008</t>
  </si>
  <si>
    <t>1342-2-001</t>
  </si>
  <si>
    <t>1342-2-002</t>
  </si>
  <si>
    <t>1342-2-003</t>
  </si>
  <si>
    <t>1342-2-004</t>
  </si>
  <si>
    <t>1342-2-005</t>
  </si>
  <si>
    <t>1342-2-006</t>
  </si>
  <si>
    <t>1342-2-007</t>
  </si>
  <si>
    <r>
      <rPr>
        <sz val="11"/>
        <color rgb="FF000000"/>
        <rFont val="Times New Roman"/>
        <family val="1"/>
        <charset val="204"/>
      </rPr>
      <t xml:space="preserve">Подготовительные работы на геологоразведочных работах
Геология и разведка недр
</t>
    </r>
    <r>
      <rPr>
        <sz val="11"/>
        <color rgb="FFFF0000"/>
        <rFont val="Times New Roman"/>
        <family val="1"/>
        <charset val="204"/>
      </rPr>
      <t>Геолого-геофизические работы по разведке нефти и газа (МЭ РК)</t>
    </r>
  </si>
  <si>
    <t>Подготовительные работы на геологоразведочных работах
Геология и разведка недр</t>
  </si>
  <si>
    <t>Подготовительные работы на геологоразведочных работах</t>
  </si>
  <si>
    <t>9329-9-038</t>
  </si>
  <si>
    <t>Геология и разведка недр
Вспомогательные работы на геологоразведочных работах</t>
  </si>
  <si>
    <t>Вспомогательные работы на геологоразведочных работах</t>
  </si>
  <si>
    <t>9311-0-014</t>
  </si>
  <si>
    <t>9311-0-015</t>
  </si>
  <si>
    <t>Литолого-седиментологические исследования (литолог-седиментолог)</t>
  </si>
  <si>
    <t>Геоэкологические исследования (Геоэколог)</t>
  </si>
  <si>
    <t>Сопровождение лабораторных работ</t>
  </si>
  <si>
    <t>Минералогические исследования (Минералог)</t>
  </si>
  <si>
    <t>Петрографические исследования (петрограф)</t>
  </si>
  <si>
    <t>Применение геоинформационных технологий (Специалист по геоинформационным технологиям в геологии)</t>
  </si>
  <si>
    <t>Сейсмологические исследования (Сейсмолог)</t>
  </si>
  <si>
    <t>Палеонтологические исследования (Палеонтолог)</t>
  </si>
  <si>
    <t>Геологическое моделирование (Специалист по геологическому моделированию)</t>
  </si>
  <si>
    <t>8342-5-002</t>
  </si>
  <si>
    <t xml:space="preserve">8115-5-007 </t>
  </si>
  <si>
    <t xml:space="preserve">8115-5-002 </t>
  </si>
  <si>
    <t xml:space="preserve">8342-4-003 </t>
  </si>
  <si>
    <t xml:space="preserve">1325-1-020 </t>
  </si>
  <si>
    <t>1210-0-067</t>
  </si>
  <si>
    <t>1210-0-064</t>
  </si>
  <si>
    <t xml:space="preserve">1324-0-019 </t>
  </si>
  <si>
    <t>1324-0-021</t>
  </si>
  <si>
    <t>1324-0-022</t>
  </si>
  <si>
    <t>1325-1-023</t>
  </si>
  <si>
    <t>1325-1-037</t>
  </si>
  <si>
    <t>1325-2-005</t>
  </si>
  <si>
    <t>1325-2-007</t>
  </si>
  <si>
    <t>1329-9-009</t>
  </si>
  <si>
    <t>1329-1-049</t>
  </si>
  <si>
    <t>1329-1-051</t>
  </si>
  <si>
    <t>1223-0-003</t>
  </si>
  <si>
    <t>1233-0-001</t>
  </si>
  <si>
    <t>Проектирование и эксплуатация речных водозаборных сооружений (МЭПР РК)</t>
  </si>
  <si>
    <t xml:space="preserve">1233-0-006 </t>
  </si>
  <si>
    <t xml:space="preserve">1233-0-008 </t>
  </si>
  <si>
    <t>1233-0-014</t>
  </si>
  <si>
    <t>3114-1-002</t>
  </si>
  <si>
    <t xml:space="preserve">2142-3-002 </t>
  </si>
  <si>
    <t>2142-3-004</t>
  </si>
  <si>
    <t xml:space="preserve">2141-2-001 </t>
  </si>
  <si>
    <t>2144-6-013</t>
  </si>
  <si>
    <t>2146-1-012</t>
  </si>
  <si>
    <t>2149-3-021</t>
  </si>
  <si>
    <t xml:space="preserve">2165-2-005 </t>
  </si>
  <si>
    <t>2165-4-001</t>
  </si>
  <si>
    <t>3101-2-001</t>
  </si>
  <si>
    <t>3111-4-004</t>
  </si>
  <si>
    <t xml:space="preserve">3113-4-001 </t>
  </si>
  <si>
    <t xml:space="preserve">2144-6-006 </t>
  </si>
  <si>
    <t>2144-6-007</t>
  </si>
  <si>
    <t xml:space="preserve">2149-3-015 </t>
  </si>
  <si>
    <t>3D моделирование, прототипирование
и графический дизайн</t>
  </si>
  <si>
    <t xml:space="preserve">3101-1-002 </t>
  </si>
  <si>
    <t>3101-3-001</t>
  </si>
  <si>
    <t>Коксохимическое производство</t>
  </si>
  <si>
    <t>9329-1-004</t>
  </si>
  <si>
    <t>Производство химических веществ из кокса</t>
  </si>
  <si>
    <r>
      <rPr>
        <sz val="11"/>
        <color rgb="FF000000"/>
        <rFont val="Times New Roman"/>
        <family val="1"/>
        <charset val="204"/>
      </rPr>
      <t xml:space="preserve">Производство химических веществ из кокса
</t>
    </r>
    <r>
      <rPr>
        <sz val="11"/>
        <color rgb="FFFF0000"/>
        <rFont val="Times New Roman"/>
        <family val="1"/>
        <charset val="204"/>
      </rPr>
      <t>Переработка нефти и газа (МЭ РК)</t>
    </r>
  </si>
  <si>
    <t>9329-1-007</t>
  </si>
  <si>
    <t>Управление коксохимическим процессом</t>
  </si>
  <si>
    <r>
      <rPr>
        <sz val="11"/>
        <color rgb="FF000000"/>
        <rFont val="Times New Roman"/>
        <family val="1"/>
        <charset val="204"/>
      </rPr>
      <t xml:space="preserve">Управление коксохимическим процессом
</t>
    </r>
    <r>
      <rPr>
        <sz val="11"/>
        <rFont val="Times New Roman"/>
        <family val="1"/>
        <charset val="204"/>
      </rPr>
      <t>Очистка сточных вод
Эксплуатация систем теплоснабжения</t>
    </r>
  </si>
  <si>
    <t>Добыча железной руды подземным способом
Добыча угля подземным способом</t>
  </si>
  <si>
    <t>9114-0-001</t>
  </si>
  <si>
    <t>Производство горячего проката
Холодная формовка или вальцовка</t>
  </si>
  <si>
    <t>Производство холодного проката</t>
  </si>
  <si>
    <t>Производство труб, трубопроводов, профилей, фитингов из стали
Холодная формовка или вальцовка</t>
  </si>
  <si>
    <t>Холодная формовка или вальцовка</t>
  </si>
  <si>
    <t>Производство труб, трубопроводов, профилей, фитингов из стали
Холодное волочение</t>
  </si>
  <si>
    <t>Добыча твёрдых полезных ископаемых</t>
  </si>
  <si>
    <r>
      <rPr>
        <sz val="11"/>
        <color rgb="FF000000"/>
        <rFont val="Times New Roman"/>
        <family val="1"/>
        <charset val="204"/>
      </rPr>
      <t xml:space="preserve">Обогащение твёрдых полезных ископаемых
</t>
    </r>
    <r>
      <rPr>
        <sz val="11"/>
        <color rgb="FFFF0000"/>
        <rFont val="Times New Roman"/>
        <family val="1"/>
        <charset val="204"/>
      </rPr>
      <t>Эксплуатация нефтегазовых скважин (МЭ РК)</t>
    </r>
  </si>
  <si>
    <t>9311-0-022</t>
  </si>
  <si>
    <t>9311-0-023</t>
  </si>
  <si>
    <t>Формовка литья
Литье по выплавляемым моделям</t>
  </si>
  <si>
    <t>9329-1-014</t>
  </si>
  <si>
    <t>3D моделирование, прототипирование и графический дизайн</t>
  </si>
  <si>
    <t>Конструкторское дело при разработке радиоэлектронной аппаратуры</t>
  </si>
  <si>
    <t>Производство продукции на 3Dпринтере</t>
  </si>
  <si>
    <t>Работа на электроэрозионных проволочно-вырезных станках</t>
  </si>
  <si>
    <r>
      <rPr>
        <sz val="11"/>
        <color rgb="FF000000"/>
        <rFont val="Times New Roman"/>
        <family val="1"/>
        <charset val="204"/>
      </rPr>
      <t xml:space="preserve">Робототехника (производство роботов и их комплектующих)
</t>
    </r>
    <r>
      <rPr>
        <sz val="11"/>
        <color rgb="FFFF0000"/>
        <rFont val="Times New Roman"/>
        <family val="1"/>
        <charset val="204"/>
      </rPr>
      <t>Обслуживание и программное сопровождение роботов (МЦРИАП РК)</t>
    </r>
  </si>
  <si>
    <t>Сканирование на 3D сканере</t>
  </si>
  <si>
    <t>Слесарные механосборочные работы</t>
  </si>
  <si>
    <t>Контролер-дефектоскопист в машиностроительном производстве</t>
  </si>
  <si>
    <t>Нанесение лакокрасочных покрытий</t>
  </si>
  <si>
    <t>Энергоаудит (МЭПР РК)</t>
  </si>
  <si>
    <t>КӘСІПТЕР ТІЗІЛІМІ
кәсіптік біліктілікті тану жүзеге асырылатын кәсіптер бойынша электрондық нысанда жүйеленген ақпарат</t>
  </si>
  <si>
    <t>№ р/с</t>
  </si>
  <si>
    <t>ҰКС сәйкес кәсіптің атауы</t>
  </si>
  <si>
    <t>ҰКС сәйкес код</t>
  </si>
  <si>
    <t>Салалық мемлекеттік органның атауы</t>
  </si>
  <si>
    <t>Ерікті негізде жүзеге асырылатын кәсіптік біліктілікті тану</t>
  </si>
  <si>
    <t>ҚР МАМ</t>
  </si>
  <si>
    <t>ҚР МАМ
ҚР ЕХӘҚМ</t>
  </si>
  <si>
    <t>ҚР ӨҚМ</t>
  </si>
  <si>
    <t>ҚР АШМ</t>
  </si>
  <si>
    <t>ҚР КМ</t>
  </si>
  <si>
    <t>ҚР СИМ</t>
  </si>
  <si>
    <t>ҚР ТСМ</t>
  </si>
  <si>
    <t>ҚР ЭТРМ</t>
  </si>
  <si>
    <t>ҚР ЕХӘҚМ</t>
  </si>
  <si>
    <t>* Нотариус</t>
  </si>
  <si>
    <t>* Адвокат</t>
  </si>
  <si>
    <r>
      <rPr>
        <sz val="11"/>
        <rFont val="Times New Roman"/>
        <family val="1"/>
        <charset val="204"/>
      </rPr>
      <t xml:space="preserve">Преподаватель </t>
    </r>
    <r>
      <rPr>
        <sz val="11"/>
        <color rgb="FFFF0000"/>
        <rFont val="Times New Roman"/>
        <family val="1"/>
        <charset val="204"/>
      </rPr>
      <t>(подготовка водителей транспортных средств)</t>
    </r>
  </si>
  <si>
    <r>
      <rPr>
        <sz val="11"/>
        <rFont val="Times New Roman"/>
        <family val="1"/>
        <charset val="204"/>
      </rPr>
      <t xml:space="preserve">МВРИ РК
</t>
    </r>
    <r>
      <rPr>
        <strike/>
        <sz val="11"/>
        <color rgb="FFFF0000"/>
        <rFont val="Times New Roman"/>
        <family val="1"/>
        <charset val="204"/>
      </rPr>
      <t>МПС РК</t>
    </r>
  </si>
  <si>
    <r>
      <rPr>
        <strike/>
        <sz val="11"/>
        <color rgb="FFFF0000"/>
        <rFont val="Times New Roman"/>
        <family val="1"/>
        <charset val="204"/>
      </rPr>
      <t>МТИ РК</t>
    </r>
    <r>
      <rPr>
        <sz val="11"/>
        <rFont val="Times New Roman"/>
        <family val="1"/>
        <charset val="204"/>
      </rPr>
      <t xml:space="preserve">
МКИ РК</t>
    </r>
  </si>
  <si>
    <t>?</t>
  </si>
  <si>
    <r>
      <rPr>
        <strike/>
        <sz val="11"/>
        <color rgb="FFFF0000"/>
        <rFont val="Times New Roman"/>
        <family val="1"/>
        <charset val="204"/>
      </rPr>
      <t>МЦРИАП РК</t>
    </r>
    <r>
      <rPr>
        <sz val="11"/>
        <color rgb="FFFF0000"/>
        <rFont val="Times New Roman"/>
        <family val="1"/>
        <charset val="204"/>
      </rPr>
      <t xml:space="preserve">
</t>
    </r>
    <r>
      <rPr>
        <sz val="11"/>
        <rFont val="Times New Roman"/>
        <family val="1"/>
        <charset val="204"/>
      </rPr>
      <t>МКИ РК</t>
    </r>
  </si>
  <si>
    <r>
      <rPr>
        <strike/>
        <sz val="11"/>
        <color rgb="FFFF0000"/>
        <rFont val="Times New Roman"/>
        <family val="1"/>
        <charset val="204"/>
      </rPr>
      <t>МПС РК</t>
    </r>
    <r>
      <rPr>
        <sz val="11"/>
        <rFont val="Times New Roman"/>
        <family val="1"/>
        <charset val="204"/>
      </rPr>
      <t xml:space="preserve">
МСХ РК</t>
    </r>
  </si>
  <si>
    <t>ГО</t>
  </si>
  <si>
    <r>
      <rPr>
        <strike/>
        <sz val="11"/>
        <color rgb="FFFF0000"/>
        <rFont val="Times New Roman"/>
        <family val="1"/>
        <charset val="204"/>
      </rPr>
      <t>МПС РК</t>
    </r>
    <r>
      <rPr>
        <sz val="11"/>
        <rFont val="Times New Roman"/>
        <family val="1"/>
        <charset val="204"/>
      </rPr>
      <t xml:space="preserve">
МТС РК
МСХ РК</t>
    </r>
  </si>
  <si>
    <r>
      <rPr>
        <sz val="11"/>
        <rFont val="Times New Roman"/>
        <family val="1"/>
        <charset val="204"/>
      </rPr>
      <t xml:space="preserve">МСХ РК
</t>
    </r>
    <r>
      <rPr>
        <strike/>
        <sz val="11"/>
        <color rgb="FFFF0000"/>
        <rFont val="Times New Roman"/>
        <family val="1"/>
        <charset val="204"/>
      </rPr>
      <t>МПС РК</t>
    </r>
  </si>
  <si>
    <r>
      <rPr>
        <sz val="11"/>
        <rFont val="Times New Roman"/>
        <family val="1"/>
        <charset val="204"/>
      </rPr>
      <t xml:space="preserve">МЭПР РК
</t>
    </r>
    <r>
      <rPr>
        <strike/>
        <sz val="11"/>
        <color rgb="FFFF0000"/>
        <rFont val="Times New Roman"/>
        <family val="1"/>
        <charset val="204"/>
      </rPr>
      <t>МСХ РК</t>
    </r>
  </si>
  <si>
    <r>
      <rPr>
        <strike/>
        <sz val="11"/>
        <color rgb="FFFF0000"/>
        <rFont val="Times New Roman"/>
        <family val="1"/>
        <charset val="204"/>
      </rPr>
      <t>МЦРИАП РК</t>
    </r>
    <r>
      <rPr>
        <sz val="11"/>
        <rFont val="Times New Roman"/>
        <family val="1"/>
        <charset val="204"/>
      </rPr>
      <t xml:space="preserve">
МВРИ РК
МЭ РК
МПС РК</t>
    </r>
  </si>
  <si>
    <r>
      <rPr>
        <strike/>
        <sz val="11"/>
        <color rgb="FFFF0000"/>
        <rFont val="Times New Roman"/>
        <family val="1"/>
        <charset val="204"/>
      </rPr>
      <t>МТИ РК</t>
    </r>
    <r>
      <rPr>
        <sz val="11"/>
        <rFont val="Times New Roman"/>
        <family val="1"/>
        <charset val="204"/>
      </rPr>
      <t xml:space="preserve">
МПС РК</t>
    </r>
  </si>
  <si>
    <r>
      <rPr>
        <sz val="11"/>
        <rFont val="Times New Roman"/>
        <family val="1"/>
        <charset val="204"/>
      </rPr>
      <t xml:space="preserve">МЭ РК
</t>
    </r>
    <r>
      <rPr>
        <strike/>
        <sz val="11"/>
        <color rgb="FFFF0000"/>
        <rFont val="Times New Roman"/>
        <family val="1"/>
        <charset val="204"/>
      </rPr>
      <t>МПС РК</t>
    </r>
    <r>
      <rPr>
        <sz val="11"/>
        <rFont val="Times New Roman"/>
        <family val="1"/>
        <charset val="204"/>
      </rPr>
      <t xml:space="preserve">
МЧС РК</t>
    </r>
  </si>
  <si>
    <r>
      <rPr>
        <strike/>
        <sz val="11"/>
        <color rgb="FFFF0000"/>
        <rFont val="Times New Roman"/>
        <family val="1"/>
        <charset val="204"/>
      </rPr>
      <t>МЭПР РК</t>
    </r>
    <r>
      <rPr>
        <sz val="11"/>
        <rFont val="Times New Roman"/>
        <family val="1"/>
        <charset val="204"/>
      </rPr>
      <t xml:space="preserve">
МСХ РК</t>
    </r>
  </si>
  <si>
    <r>
      <rPr>
        <strike/>
        <sz val="11"/>
        <color rgb="FFFF0000"/>
        <rFont val="Times New Roman"/>
        <family val="1"/>
        <charset val="204"/>
      </rPr>
      <t>МЭПР РК</t>
    </r>
    <r>
      <rPr>
        <sz val="11"/>
        <rFont val="Times New Roman"/>
        <family val="1"/>
        <charset val="204"/>
      </rPr>
      <t xml:space="preserve">
МТС РК</t>
    </r>
  </si>
  <si>
    <r>
      <rPr>
        <strike/>
        <sz val="11"/>
        <color rgb="FFFF0000"/>
        <rFont val="Times New Roman"/>
        <family val="1"/>
        <charset val="204"/>
      </rPr>
      <t>МПС РК</t>
    </r>
    <r>
      <rPr>
        <sz val="11"/>
        <rFont val="Times New Roman"/>
        <family val="1"/>
        <charset val="204"/>
      </rPr>
      <t xml:space="preserve">
МСХ РК
МЭ РК</t>
    </r>
  </si>
  <si>
    <r>
      <rPr>
        <strike/>
        <sz val="11"/>
        <color rgb="FFFF0000"/>
        <rFont val="Times New Roman"/>
        <family val="1"/>
        <charset val="204"/>
      </rPr>
      <t>МЭПР РК</t>
    </r>
    <r>
      <rPr>
        <strike/>
        <sz val="11"/>
        <rFont val="Times New Roman"/>
        <family val="1"/>
        <charset val="204"/>
      </rPr>
      <t xml:space="preserve">
МПС РК</t>
    </r>
  </si>
  <si>
    <t>Исключение</t>
  </si>
  <si>
    <r>
      <rPr>
        <strike/>
        <sz val="11"/>
        <color rgb="FFFF0000"/>
        <rFont val="Times New Roman"/>
        <family val="1"/>
        <charset val="204"/>
      </rPr>
      <t>МПС РК</t>
    </r>
    <r>
      <rPr>
        <sz val="11"/>
        <rFont val="Times New Roman"/>
        <family val="1"/>
        <charset val="204"/>
      </rPr>
      <t xml:space="preserve">
МВРИ РК
МЭ РК</t>
    </r>
  </si>
  <si>
    <r>
      <rPr>
        <strike/>
        <sz val="11"/>
        <color rgb="FFFF0000"/>
        <rFont val="Times New Roman"/>
        <family val="1"/>
        <charset val="204"/>
      </rPr>
      <t>МПС РК</t>
    </r>
    <r>
      <rPr>
        <sz val="11"/>
        <rFont val="Times New Roman"/>
        <family val="1"/>
        <charset val="204"/>
      </rPr>
      <t xml:space="preserve">
МЭПР РК</t>
    </r>
  </si>
  <si>
    <t>Специалист по проведению бизнес-анализа в ИКТ (бизнес-аналитик)</t>
  </si>
  <si>
    <t>Разработчик Web-страниц</t>
  </si>
  <si>
    <t>Специалист по поддержке программных продуктов</t>
  </si>
  <si>
    <t>Специалист по тестированию приложений</t>
  </si>
  <si>
    <t>ИКТ аудитор</t>
  </si>
  <si>
    <t>Специалист по вопросам безопасности (ИКТ)</t>
  </si>
  <si>
    <t>Консультант по поддержке пользователя ИКТ</t>
  </si>
  <si>
    <t>Оператор Call-центра по поддержке пользователей ИКТ</t>
  </si>
  <si>
    <t>Разработчик нейрокомпьютерных интерфейсов взаимодействия человека и  искусственного интеллекта (ИИ)</t>
  </si>
  <si>
    <r>
      <rPr>
        <strike/>
        <sz val="11"/>
        <color rgb="FFFF0000"/>
        <rFont val="Times New Roman"/>
        <family val="1"/>
        <charset val="204"/>
      </rPr>
      <t>МЗ РК</t>
    </r>
    <r>
      <rPr>
        <sz val="11"/>
        <rFont val="Times New Roman"/>
        <family val="1"/>
        <charset val="204"/>
      </rPr>
      <t xml:space="preserve">
МНЭ РК</t>
    </r>
  </si>
  <si>
    <t>МТИ РК
МПС РК</t>
  </si>
  <si>
    <r>
      <rPr>
        <sz val="11"/>
        <rFont val="Times New Roman"/>
        <family val="1"/>
        <charset val="204"/>
      </rPr>
      <t xml:space="preserve">МЭ РК
</t>
    </r>
    <r>
      <rPr>
        <strike/>
        <sz val="11"/>
        <color rgb="FFFF0000"/>
        <rFont val="Times New Roman"/>
        <family val="1"/>
        <charset val="204"/>
      </rPr>
      <t>МТИ РК</t>
    </r>
  </si>
  <si>
    <t>2512(появилось разделение на подклассы)</t>
  </si>
  <si>
    <t>Mobile программист</t>
  </si>
  <si>
    <t xml:space="preserve">2512-2-003 </t>
  </si>
  <si>
    <t xml:space="preserve">Специалист по управлению документами </t>
  </si>
  <si>
    <t>Портфолио менеджер (менеджер портфеля)</t>
  </si>
  <si>
    <t xml:space="preserve">Инженер службы поддержки пользователей  </t>
  </si>
  <si>
    <t xml:space="preserve">3512-1-006 </t>
  </si>
  <si>
    <t>(объединение в одно наименование)</t>
  </si>
  <si>
    <t>Разработчик баз данных</t>
  </si>
  <si>
    <t>Инженер по базам данных</t>
  </si>
  <si>
    <t xml:space="preserve">2521-1-001 </t>
  </si>
  <si>
    <t>2512-2-007 (сменилось не только название но и функционал</t>
  </si>
  <si>
    <t>Инженер по программному обеспечению</t>
  </si>
  <si>
    <t>IT аудитор</t>
  </si>
  <si>
    <t xml:space="preserve">2519-1 </t>
  </si>
  <si>
    <t>Инженер по автоматизации</t>
  </si>
  <si>
    <t>Архитектор по работе с данными</t>
  </si>
  <si>
    <t xml:space="preserve">2511-1-003 </t>
  </si>
  <si>
    <t>Инженер инфраструктуры по сетям</t>
  </si>
  <si>
    <t xml:space="preserve">2523-0-009 </t>
  </si>
  <si>
    <t>Devops-инженер</t>
  </si>
  <si>
    <t>Инженер NLP</t>
  </si>
  <si>
    <t xml:space="preserve">Системный аналитик	
</t>
  </si>
  <si>
    <t xml:space="preserve">Бизнес аналитик	</t>
  </si>
  <si>
    <t>ҚР СРИМ</t>
  </si>
  <si>
    <t>Кәсіптік стандарт коды</t>
  </si>
  <si>
    <t>Кәсіптік біліктілікті танудан өту қорытындылары бойынша алынатын құжаттың қолданылу мерзімі</t>
  </si>
  <si>
    <t>Кәсіп бейіні (т – техникалық бейін, әг – әлеуметтік-гуманитарлық бейін)</t>
  </si>
  <si>
    <t xml:space="preserve">ҰБШ және СБШ сәйкес біліктілік деңгейі </t>
  </si>
  <si>
    <t>Кәсіптік стандарттың немесе біліктілік талаптарының атауы (ерікті негізде)</t>
  </si>
  <si>
    <t>ҚР ӨҚМ, ҚР КМ</t>
  </si>
  <si>
    <r>
      <t>әг (әлеуметтік-гуманитарлық бейін)</t>
    </r>
    <r>
      <rPr>
        <sz val="11"/>
        <rFont val="Times New Roman"/>
        <family val="1"/>
        <charset val="204"/>
      </rPr>
      <t xml:space="preserve"> - адаммен өзара іс-қимылға, оның тыныс-тіршілігіне қызмет көрсетуге, оның қажеттіліктерін зерделеуге және қамтамасыз етуге, әртүрлі қызмет түрлерін ұсынуға, сондай-ақ адам қызметін әлеуметтік қолдауға, жеке тұлға мен адамдар тобын басқаруға бағытталған кәсіптер. Көтерме және бөлшек саудаға, тұру қызметтерін ұсыну, баспа дело, бағдарламалар шығару, қаржы және сақтандыру дело, жылжымайтын мүлікпен операциялар, кәсіби, ғылыми және техникалық қызмет (қоспағанда) сәулет, инженерлік ізденістер, техникалық сынақтар және талдау саласындағы қызмет), әкімшілік және көмекші қызмет көрсету саласындағы қызмет, білім, Денсаулық сақтау, өнер, ойын-сауық және демалыс және басқа да қызмет түрлерін ұсыну қатысты кәсіптер.</t>
    </r>
  </si>
  <si>
    <r>
      <t>т (техникалық бейін)</t>
    </r>
    <r>
      <rPr>
        <sz val="11"/>
        <rFont val="Times New Roman"/>
        <family val="1"/>
        <charset val="204"/>
      </rPr>
      <t xml:space="preserve"> - жұмысы жабдықтарды әзірлеумен, қызмет көрсетумен және жөндеумен, алгоритмдерді әзірлеумен және әртүрлі бағдарламалау тілдерін жазумен, ауыл шаруашылығы өнімдерін өңдеумен, өндірумен, машина жасаумен, тасымалдаумен байланысты кәсіптер. Ауыл, орман және балық шаруашылығы, тау-кен өнеркәсібі және карьерлерді қазу, өңдеу өнеркәсібі, электр энергетикасы, сумен жабдықтау, құрылыс, көлік және қоймалау, телекоммуникация, компьютерлік бағдарламалау, тамақтану қызметтерін ұсыну, ақпараттық қызмет көрсету және сәулет, инженерлік ізденістер, техникалық сынақтар және талдау саласындағы кәсіптер.</t>
    </r>
  </si>
  <si>
    <t>ҚР КМ, ҚР СРИМ</t>
  </si>
  <si>
    <t>1.0</t>
  </si>
  <si>
    <t>2.0</t>
  </si>
  <si>
    <t>3.0</t>
  </si>
  <si>
    <t>4.0</t>
  </si>
  <si>
    <t>5.0</t>
  </si>
  <si>
    <t>6.0</t>
  </si>
  <si>
    <t>7.0</t>
  </si>
  <si>
    <t>8.0</t>
  </si>
  <si>
    <t>9.0</t>
  </si>
  <si>
    <t>10.0</t>
  </si>
  <si>
    <t>11.0</t>
  </si>
  <si>
    <t>12.0</t>
  </si>
  <si>
    <t>13.0</t>
  </si>
  <si>
    <t>14.0</t>
  </si>
  <si>
    <t>15.0</t>
  </si>
  <si>
    <t>16.0</t>
  </si>
  <si>
    <t>18.0</t>
  </si>
  <si>
    <t>19.0</t>
  </si>
  <si>
    <t>20.0</t>
  </si>
  <si>
    <t>21.0</t>
  </si>
  <si>
    <t>22.0</t>
  </si>
  <si>
    <t>23.0</t>
  </si>
  <si>
    <t>24.0</t>
  </si>
  <si>
    <t>25.0</t>
  </si>
  <si>
    <t>26.0</t>
  </si>
  <si>
    <t>27.0</t>
  </si>
  <si>
    <t>28.0</t>
  </si>
  <si>
    <t>29.0</t>
  </si>
  <si>
    <t>30.0</t>
  </si>
  <si>
    <t>31.0</t>
  </si>
  <si>
    <t>32.0</t>
  </si>
  <si>
    <t>33.0</t>
  </si>
  <si>
    <t>34.0</t>
  </si>
  <si>
    <t>35.0</t>
  </si>
  <si>
    <t>36.0</t>
  </si>
  <si>
    <t>37.0</t>
  </si>
  <si>
    <t>38.0</t>
  </si>
  <si>
    <t>39.0</t>
  </si>
  <si>
    <t>40.0</t>
  </si>
  <si>
    <t>40.1</t>
  </si>
  <si>
    <t>41.0</t>
  </si>
  <si>
    <t>41.1</t>
  </si>
  <si>
    <t>42.0</t>
  </si>
  <si>
    <t>42.1</t>
  </si>
  <si>
    <t>43.0</t>
  </si>
  <si>
    <t>43.1</t>
  </si>
  <si>
    <t>43.2</t>
  </si>
  <si>
    <t>44.0</t>
  </si>
  <si>
    <t>44.1</t>
  </si>
  <si>
    <t>44.2</t>
  </si>
  <si>
    <t>45.0</t>
  </si>
  <si>
    <t>45.1</t>
  </si>
  <si>
    <t>45.2</t>
  </si>
  <si>
    <t>46.0</t>
  </si>
  <si>
    <t>47.0</t>
  </si>
  <si>
    <t>47.1</t>
  </si>
  <si>
    <t>47.2</t>
  </si>
  <si>
    <t>48.0</t>
  </si>
  <si>
    <t>49.0</t>
  </si>
  <si>
    <t>49.1</t>
  </si>
  <si>
    <t>49.2</t>
  </si>
  <si>
    <t>50.0</t>
  </si>
  <si>
    <t>51.0</t>
  </si>
  <si>
    <t>51.1</t>
  </si>
  <si>
    <t>52.0</t>
  </si>
  <si>
    <t>53.0</t>
  </si>
  <si>
    <t>54.0</t>
  </si>
  <si>
    <t>55.0</t>
  </si>
  <si>
    <t>56.0</t>
  </si>
  <si>
    <t>57.0</t>
  </si>
  <si>
    <t>58.0</t>
  </si>
  <si>
    <t>59.0</t>
  </si>
  <si>
    <t>59.1</t>
  </si>
  <si>
    <t>59.2</t>
  </si>
  <si>
    <t>60.0</t>
  </si>
  <si>
    <t>61.0</t>
  </si>
  <si>
    <t>62.0</t>
  </si>
  <si>
    <t>62.1</t>
  </si>
  <si>
    <t>62.2</t>
  </si>
  <si>
    <t>63.0</t>
  </si>
  <si>
    <t>64.0</t>
  </si>
  <si>
    <t>65.0</t>
  </si>
  <si>
    <t>65.1</t>
  </si>
  <si>
    <t>65.2</t>
  </si>
  <si>
    <t>66.0</t>
  </si>
  <si>
    <t>66.1</t>
  </si>
  <si>
    <t>66.2</t>
  </si>
  <si>
    <t>67.0</t>
  </si>
  <si>
    <t>68.0</t>
  </si>
  <si>
    <t>70.0</t>
  </si>
  <si>
    <t>71.0</t>
  </si>
  <si>
    <t>72.0</t>
  </si>
  <si>
    <t>73.0</t>
  </si>
  <si>
    <t>74.0</t>
  </si>
  <si>
    <t>75.0</t>
  </si>
  <si>
    <t>76.0</t>
  </si>
  <si>
    <t>77.0</t>
  </si>
  <si>
    <t>78.0</t>
  </si>
  <si>
    <t>79.0</t>
  </si>
  <si>
    <t>81.0</t>
  </si>
  <si>
    <t>82.0</t>
  </si>
  <si>
    <t>83.0</t>
  </si>
  <si>
    <t>84.0</t>
  </si>
  <si>
    <t>86.0</t>
  </si>
  <si>
    <t>87.0</t>
  </si>
  <si>
    <t>88.0</t>
  </si>
  <si>
    <t>89.0</t>
  </si>
  <si>
    <t>90.0</t>
  </si>
  <si>
    <t>91.0</t>
  </si>
  <si>
    <t>92.0</t>
  </si>
  <si>
    <t>95.0</t>
  </si>
  <si>
    <t>96.0</t>
  </si>
  <si>
    <t>97.0</t>
  </si>
  <si>
    <t>99.0</t>
  </si>
  <si>
    <t>100.0</t>
  </si>
  <si>
    <t>101.0</t>
  </si>
  <si>
    <t>102.0</t>
  </si>
  <si>
    <t>102.1</t>
  </si>
  <si>
    <t>103.0</t>
  </si>
  <si>
    <t>104.0</t>
  </si>
  <si>
    <t>105.0</t>
  </si>
  <si>
    <t>106.0</t>
  </si>
  <si>
    <t>107.0</t>
  </si>
  <si>
    <t>108.0</t>
  </si>
  <si>
    <t>110.0</t>
  </si>
  <si>
    <t>111.0</t>
  </si>
  <si>
    <t>112.0</t>
  </si>
  <si>
    <t>113.0</t>
  </si>
  <si>
    <t>114.0</t>
  </si>
  <si>
    <t>115.0</t>
  </si>
  <si>
    <t>115.1</t>
  </si>
  <si>
    <t>117.0</t>
  </si>
  <si>
    <t>117.1</t>
  </si>
  <si>
    <t>118.0</t>
  </si>
  <si>
    <t>118.1</t>
  </si>
  <si>
    <t>119.0</t>
  </si>
  <si>
    <t>120.0</t>
  </si>
  <si>
    <t>121.0</t>
  </si>
  <si>
    <t>122.0</t>
  </si>
  <si>
    <t>122.1</t>
  </si>
  <si>
    <t>123.0</t>
  </si>
  <si>
    <t>123.1</t>
  </si>
  <si>
    <t>124.0</t>
  </si>
  <si>
    <t>125.0</t>
  </si>
  <si>
    <t>126.0</t>
  </si>
  <si>
    <t>127.0</t>
  </si>
  <si>
    <t>128.0</t>
  </si>
  <si>
    <t>129.0</t>
  </si>
  <si>
    <t>130.0</t>
  </si>
  <si>
    <t>131.0</t>
  </si>
  <si>
    <t>132.0</t>
  </si>
  <si>
    <t>133.0</t>
  </si>
  <si>
    <t>134.0</t>
  </si>
  <si>
    <t>135.0</t>
  </si>
  <si>
    <t>136.0</t>
  </si>
  <si>
    <t>137.0</t>
  </si>
  <si>
    <t>137.1</t>
  </si>
  <si>
    <t>139.0</t>
  </si>
  <si>
    <t>138.0</t>
  </si>
  <si>
    <t>140.0</t>
  </si>
  <si>
    <t>141.0</t>
  </si>
  <si>
    <t>142.0</t>
  </si>
  <si>
    <t>143.0</t>
  </si>
  <si>
    <t>144.0</t>
  </si>
  <si>
    <t>145.0</t>
  </si>
  <si>
    <t>146.0</t>
  </si>
  <si>
    <t>146.1</t>
  </si>
  <si>
    <t>147.0</t>
  </si>
  <si>
    <t>148.0</t>
  </si>
  <si>
    <t>149.0</t>
  </si>
  <si>
    <t>150.0</t>
  </si>
  <si>
    <t>151.0</t>
  </si>
  <si>
    <t>152.0</t>
  </si>
  <si>
    <t>153.0</t>
  </si>
  <si>
    <t>154.0</t>
  </si>
  <si>
    <t>155.0</t>
  </si>
  <si>
    <t>156.0</t>
  </si>
  <si>
    <t>157.0</t>
  </si>
  <si>
    <t>158.0</t>
  </si>
  <si>
    <t>159.0</t>
  </si>
  <si>
    <t>160.0</t>
  </si>
  <si>
    <t>161.0</t>
  </si>
  <si>
    <t>162.0</t>
  </si>
  <si>
    <t>163.0</t>
  </si>
  <si>
    <t>164.0</t>
  </si>
  <si>
    <t>165.0</t>
  </si>
  <si>
    <t>166.0</t>
  </si>
  <si>
    <t>167.0</t>
  </si>
  <si>
    <t>168.0</t>
  </si>
  <si>
    <t>169.0</t>
  </si>
  <si>
    <t>170.0</t>
  </si>
  <si>
    <t>171.0</t>
  </si>
  <si>
    <t>172.0</t>
  </si>
  <si>
    <t>173.0</t>
  </si>
  <si>
    <t>174.0</t>
  </si>
  <si>
    <t>175.0</t>
  </si>
  <si>
    <t>176.0</t>
  </si>
  <si>
    <t>177.0</t>
  </si>
  <si>
    <t>178.0</t>
  </si>
  <si>
    <t>179.0</t>
  </si>
  <si>
    <t>180.0</t>
  </si>
  <si>
    <t>181.0</t>
  </si>
  <si>
    <t>182.0</t>
  </si>
  <si>
    <t>183.0</t>
  </si>
  <si>
    <t>184.0</t>
  </si>
  <si>
    <t>185.0</t>
  </si>
  <si>
    <t>186.0</t>
  </si>
  <si>
    <t>187.0</t>
  </si>
  <si>
    <t>188.0</t>
  </si>
  <si>
    <t>189.0</t>
  </si>
  <si>
    <t>190.0</t>
  </si>
  <si>
    <t>191.0</t>
  </si>
  <si>
    <t>192.0</t>
  </si>
  <si>
    <t>193.0</t>
  </si>
  <si>
    <t>194.0</t>
  </si>
  <si>
    <t>195.0</t>
  </si>
  <si>
    <t>196.0</t>
  </si>
  <si>
    <t>197.0</t>
  </si>
  <si>
    <t>198.0</t>
  </si>
  <si>
    <t>199.0</t>
  </si>
  <si>
    <t>200.0</t>
  </si>
  <si>
    <t>201.0</t>
  </si>
  <si>
    <t>202.0</t>
  </si>
  <si>
    <t>203.0</t>
  </si>
  <si>
    <t>204.0</t>
  </si>
  <si>
    <t>205.0</t>
  </si>
  <si>
    <t>206.0</t>
  </si>
  <si>
    <t>207.0</t>
  </si>
  <si>
    <t>208.0</t>
  </si>
  <si>
    <t>209.0</t>
  </si>
  <si>
    <t>210.0</t>
  </si>
  <si>
    <t>211.0</t>
  </si>
  <si>
    <t>212.0</t>
  </si>
  <si>
    <t>213.0</t>
  </si>
  <si>
    <t>214.0</t>
  </si>
  <si>
    <t>215.0</t>
  </si>
  <si>
    <t>216.0</t>
  </si>
  <si>
    <t>217.0</t>
  </si>
  <si>
    <t>218.0</t>
  </si>
  <si>
    <t>219.0</t>
  </si>
  <si>
    <t>219.1</t>
  </si>
  <si>
    <t>220.0</t>
  </si>
  <si>
    <t>221.0</t>
  </si>
  <si>
    <t>222.0</t>
  </si>
  <si>
    <t>223.0</t>
  </si>
  <si>
    <t>224.0</t>
  </si>
  <si>
    <t>224.1</t>
  </si>
  <si>
    <t>225.0</t>
  </si>
  <si>
    <t>225.1</t>
  </si>
  <si>
    <t>226.0</t>
  </si>
  <si>
    <t>227.0</t>
  </si>
  <si>
    <t>228.0</t>
  </si>
  <si>
    <t>229.0</t>
  </si>
  <si>
    <t>229.1</t>
  </si>
  <si>
    <t>230.0</t>
  </si>
  <si>
    <t>230.1</t>
  </si>
  <si>
    <t>231.0</t>
  </si>
  <si>
    <t>232.0</t>
  </si>
  <si>
    <t>233.0</t>
  </si>
  <si>
    <t>234.0</t>
  </si>
  <si>
    <t>235.0</t>
  </si>
  <si>
    <t>236.0</t>
  </si>
  <si>
    <t>237.0</t>
  </si>
  <si>
    <t>238.0</t>
  </si>
  <si>
    <t>239.0</t>
  </si>
  <si>
    <t>240.0</t>
  </si>
  <si>
    <t>241.0</t>
  </si>
  <si>
    <t>242.0</t>
  </si>
  <si>
    <t>243.0</t>
  </si>
  <si>
    <t>244.0</t>
  </si>
  <si>
    <t>245.0</t>
  </si>
  <si>
    <t>246.0</t>
  </si>
  <si>
    <t>247.0</t>
  </si>
  <si>
    <t>248.0</t>
  </si>
  <si>
    <t>249.0</t>
  </si>
  <si>
    <t>250.0</t>
  </si>
  <si>
    <t>251.0</t>
  </si>
  <si>
    <t>252.0</t>
  </si>
  <si>
    <t>252.1</t>
  </si>
  <si>
    <t>253.0</t>
  </si>
  <si>
    <t>254.0</t>
  </si>
  <si>
    <t>255.0</t>
  </si>
  <si>
    <t>256.0</t>
  </si>
  <si>
    <t>257.0</t>
  </si>
  <si>
    <t>258.0</t>
  </si>
  <si>
    <t>259.0</t>
  </si>
  <si>
    <t>260.0</t>
  </si>
  <si>
    <t>261.0</t>
  </si>
  <si>
    <t>262.0</t>
  </si>
  <si>
    <t>263.0</t>
  </si>
  <si>
    <t>264.0</t>
  </si>
  <si>
    <t>265.0</t>
  </si>
  <si>
    <t>266.0</t>
  </si>
  <si>
    <t>267.0</t>
  </si>
  <si>
    <t>268.0</t>
  </si>
  <si>
    <t>269.0</t>
  </si>
  <si>
    <t>270.0</t>
  </si>
  <si>
    <t>271.0</t>
  </si>
  <si>
    <t>272.0</t>
  </si>
  <si>
    <t>273.0</t>
  </si>
  <si>
    <t>274.0</t>
  </si>
  <si>
    <t>275.0</t>
  </si>
  <si>
    <t>276.0</t>
  </si>
  <si>
    <t>277.0</t>
  </si>
  <si>
    <t>278.0</t>
  </si>
  <si>
    <t>279.0</t>
  </si>
  <si>
    <t>280.0</t>
  </si>
  <si>
    <t>281.0</t>
  </si>
  <si>
    <t>282.0</t>
  </si>
  <si>
    <t>283.0</t>
  </si>
  <si>
    <t>284.0</t>
  </si>
  <si>
    <t>285.0</t>
  </si>
  <si>
    <t>286.0</t>
  </si>
  <si>
    <t>287.0</t>
  </si>
  <si>
    <t>288.0</t>
  </si>
  <si>
    <t>289.0</t>
  </si>
  <si>
    <t>290.0</t>
  </si>
  <si>
    <t>291.0</t>
  </si>
  <si>
    <t>292.0</t>
  </si>
  <si>
    <t>293.0</t>
  </si>
  <si>
    <t>294.0</t>
  </si>
  <si>
    <t>295.0</t>
  </si>
  <si>
    <t>296.0</t>
  </si>
  <si>
    <t>297.0</t>
  </si>
  <si>
    <t>298.0</t>
  </si>
  <si>
    <t>299.0</t>
  </si>
  <si>
    <t>300.0</t>
  </si>
  <si>
    <t>301.0</t>
  </si>
  <si>
    <t>302.0</t>
  </si>
  <si>
    <t>303.0</t>
  </si>
  <si>
    <t>304.0</t>
  </si>
  <si>
    <t>305.0</t>
  </si>
  <si>
    <t>306.0</t>
  </si>
  <si>
    <t>307.0</t>
  </si>
  <si>
    <t>308.0</t>
  </si>
  <si>
    <t>309.0</t>
  </si>
  <si>
    <t>310.0</t>
  </si>
  <si>
    <t>311.0</t>
  </si>
  <si>
    <t>312.0</t>
  </si>
  <si>
    <t>313.0</t>
  </si>
  <si>
    <t>314.0</t>
  </si>
  <si>
    <t>315.0</t>
  </si>
  <si>
    <t>316.0</t>
  </si>
  <si>
    <t>317.0</t>
  </si>
  <si>
    <t>318.0</t>
  </si>
  <si>
    <t>319.0</t>
  </si>
  <si>
    <t>320.0</t>
  </si>
  <si>
    <t>321.0</t>
  </si>
  <si>
    <t>322.0</t>
  </si>
  <si>
    <t>323.0</t>
  </si>
  <si>
    <t>324.0</t>
  </si>
  <si>
    <t>325.0</t>
  </si>
  <si>
    <t>326.0</t>
  </si>
  <si>
    <t>327.0</t>
  </si>
  <si>
    <t>328.0</t>
  </si>
  <si>
    <t>329.0</t>
  </si>
  <si>
    <t>329.1</t>
  </si>
  <si>
    <t>330.0</t>
  </si>
  <si>
    <t>331.0</t>
  </si>
  <si>
    <t>332.0</t>
  </si>
  <si>
    <t>333.0</t>
  </si>
  <si>
    <t>334.0</t>
  </si>
  <si>
    <t>335.0</t>
  </si>
  <si>
    <t>336.0</t>
  </si>
  <si>
    <t>337.0</t>
  </si>
  <si>
    <t>338.0</t>
  </si>
  <si>
    <t>339.0</t>
  </si>
  <si>
    <t>340.0</t>
  </si>
  <si>
    <t>341.0</t>
  </si>
  <si>
    <t>342.0</t>
  </si>
  <si>
    <t>343.0</t>
  </si>
  <si>
    <t>344.0</t>
  </si>
  <si>
    <t>345.0</t>
  </si>
  <si>
    <t>346.0</t>
  </si>
  <si>
    <t>347.0</t>
  </si>
  <si>
    <t>348.0</t>
  </si>
  <si>
    <t>349.0</t>
  </si>
  <si>
    <t>350.0</t>
  </si>
  <si>
    <t>351.0</t>
  </si>
  <si>
    <t>352.0</t>
  </si>
  <si>
    <t>353.0</t>
  </si>
  <si>
    <t>354.0</t>
  </si>
  <si>
    <t>355.0</t>
  </si>
  <si>
    <t>356.0</t>
  </si>
  <si>
    <t>357.0</t>
  </si>
  <si>
    <t>358.0</t>
  </si>
  <si>
    <t>359.0</t>
  </si>
  <si>
    <t>360.0</t>
  </si>
  <si>
    <t>361.0</t>
  </si>
  <si>
    <t>362.0</t>
  </si>
  <si>
    <t>363.0</t>
  </si>
  <si>
    <t>364.0</t>
  </si>
  <si>
    <t>365.0</t>
  </si>
  <si>
    <t>366.0</t>
  </si>
  <si>
    <t>367.0</t>
  </si>
  <si>
    <t>368.0</t>
  </si>
  <si>
    <t>369.0</t>
  </si>
  <si>
    <t>370.0</t>
  </si>
  <si>
    <t>371.0</t>
  </si>
  <si>
    <t>372.0</t>
  </si>
  <si>
    <t>373.0</t>
  </si>
  <si>
    <t>374.0</t>
  </si>
  <si>
    <t>375.0</t>
  </si>
  <si>
    <t>376.0</t>
  </si>
  <si>
    <t>377.0</t>
  </si>
  <si>
    <t>378.0</t>
  </si>
  <si>
    <t>379.0</t>
  </si>
  <si>
    <t>380.0</t>
  </si>
  <si>
    <t>381.0</t>
  </si>
  <si>
    <t>382.0</t>
  </si>
  <si>
    <t>383.0</t>
  </si>
  <si>
    <t>384.0</t>
  </si>
  <si>
    <t>385.0</t>
  </si>
  <si>
    <t>386.0</t>
  </si>
  <si>
    <t>387.0</t>
  </si>
  <si>
    <t>388.0</t>
  </si>
  <si>
    <t>389.0</t>
  </si>
  <si>
    <t>390.0</t>
  </si>
  <si>
    <t>391.0</t>
  </si>
  <si>
    <t>392.0</t>
  </si>
  <si>
    <t>393.0</t>
  </si>
  <si>
    <t>393.1</t>
  </si>
  <si>
    <t>394.0</t>
  </si>
  <si>
    <t>394.1</t>
  </si>
  <si>
    <t>395.0</t>
  </si>
  <si>
    <t>395.1</t>
  </si>
  <si>
    <t>396.0</t>
  </si>
  <si>
    <t>396.1</t>
  </si>
  <si>
    <t>397.0</t>
  </si>
  <si>
    <t>397.1</t>
  </si>
  <si>
    <t>398.0</t>
  </si>
  <si>
    <t>398.1</t>
  </si>
  <si>
    <t>399.0</t>
  </si>
  <si>
    <t>399.1</t>
  </si>
  <si>
    <t>400.0</t>
  </si>
  <si>
    <t>400.1</t>
  </si>
  <si>
    <t>401.0</t>
  </si>
  <si>
    <t>401.1</t>
  </si>
  <si>
    <t>402.0</t>
  </si>
  <si>
    <t>403.0</t>
  </si>
  <si>
    <t>404.0</t>
  </si>
  <si>
    <t>405.0</t>
  </si>
  <si>
    <t>406.0</t>
  </si>
  <si>
    <t>407.0</t>
  </si>
  <si>
    <t>408.0</t>
  </si>
  <si>
    <t>409.0</t>
  </si>
  <si>
    <t>409.1</t>
  </si>
  <si>
    <t>410.0</t>
  </si>
  <si>
    <t>411.0</t>
  </si>
  <si>
    <t>411.1</t>
  </si>
  <si>
    <t>412.0</t>
  </si>
  <si>
    <t>412.1</t>
  </si>
  <si>
    <t>413.0</t>
  </si>
  <si>
    <t>413.1</t>
  </si>
  <si>
    <t>414.0</t>
  </si>
  <si>
    <t>415.0</t>
  </si>
  <si>
    <t>415.1</t>
  </si>
  <si>
    <t>416.0</t>
  </si>
  <si>
    <t>416.1</t>
  </si>
  <si>
    <t>417.0</t>
  </si>
  <si>
    <t>417.1</t>
  </si>
  <si>
    <t>418.0</t>
  </si>
  <si>
    <t>418.1</t>
  </si>
  <si>
    <t>419.0</t>
  </si>
  <si>
    <t>419.1</t>
  </si>
  <si>
    <t>420.0</t>
  </si>
  <si>
    <t>420.1</t>
  </si>
  <si>
    <t>421.0</t>
  </si>
  <si>
    <t>421.1</t>
  </si>
  <si>
    <t>422.0</t>
  </si>
  <si>
    <t>422.1</t>
  </si>
  <si>
    <t>423.0</t>
  </si>
  <si>
    <t>423.1</t>
  </si>
  <si>
    <t>424.0</t>
  </si>
  <si>
    <t>424.1</t>
  </si>
  <si>
    <t>425.0</t>
  </si>
  <si>
    <t>425.1</t>
  </si>
  <si>
    <t>426.0</t>
  </si>
  <si>
    <t>426.1</t>
  </si>
  <si>
    <t>427.0</t>
  </si>
  <si>
    <t>428.0</t>
  </si>
  <si>
    <t>429.0</t>
  </si>
  <si>
    <t>430.0</t>
  </si>
  <si>
    <t>431.0</t>
  </si>
  <si>
    <t>431.1</t>
  </si>
  <si>
    <t>432.0</t>
  </si>
  <si>
    <t>432.1</t>
  </si>
  <si>
    <t>433.0</t>
  </si>
  <si>
    <t>434.0</t>
  </si>
  <si>
    <t>434.1</t>
  </si>
  <si>
    <t>435.0</t>
  </si>
  <si>
    <t>436.0</t>
  </si>
  <si>
    <t>436.1</t>
  </si>
  <si>
    <t>437.0</t>
  </si>
  <si>
    <t>437.1</t>
  </si>
  <si>
    <t>438.0</t>
  </si>
  <si>
    <t>438.1</t>
  </si>
  <si>
    <t>439.0</t>
  </si>
  <si>
    <t>440.0</t>
  </si>
  <si>
    <t>440.1</t>
  </si>
  <si>
    <t>441.0</t>
  </si>
  <si>
    <t>442.0</t>
  </si>
  <si>
    <t>442.1</t>
  </si>
  <si>
    <t>443.0</t>
  </si>
  <si>
    <t>443.1</t>
  </si>
  <si>
    <t>444.0</t>
  </si>
  <si>
    <t>444.1</t>
  </si>
  <si>
    <t>445.0</t>
  </si>
  <si>
    <t>445.1</t>
  </si>
  <si>
    <t>446.0</t>
  </si>
  <si>
    <t>446.1</t>
  </si>
  <si>
    <t>447.0</t>
  </si>
  <si>
    <t>447.1</t>
  </si>
  <si>
    <t>448.0</t>
  </si>
  <si>
    <t>449.0</t>
  </si>
  <si>
    <t>450.0</t>
  </si>
  <si>
    <t>451.0</t>
  </si>
  <si>
    <t>452.0</t>
  </si>
  <si>
    <t>453.0</t>
  </si>
  <si>
    <t>454.0</t>
  </si>
  <si>
    <t>455.0</t>
  </si>
  <si>
    <t>456.0</t>
  </si>
  <si>
    <t>456.1</t>
  </si>
  <si>
    <t>457.0</t>
  </si>
  <si>
    <t>457.1</t>
  </si>
  <si>
    <t>458.0</t>
  </si>
  <si>
    <t>458.1</t>
  </si>
  <si>
    <t>459.0</t>
  </si>
  <si>
    <t>460.0</t>
  </si>
  <si>
    <t>461.0</t>
  </si>
  <si>
    <t>461.1</t>
  </si>
  <si>
    <t>461.2</t>
  </si>
  <si>
    <t>462.0</t>
  </si>
  <si>
    <t>463.0</t>
  </si>
  <si>
    <t>464.0</t>
  </si>
  <si>
    <t>464.1</t>
  </si>
  <si>
    <t>465.0</t>
  </si>
  <si>
    <t>466.0</t>
  </si>
  <si>
    <t>466.1</t>
  </si>
  <si>
    <t>467.0</t>
  </si>
  <si>
    <t>468.0</t>
  </si>
  <si>
    <t>469.0</t>
  </si>
  <si>
    <t>470.0</t>
  </si>
  <si>
    <t>471.0</t>
  </si>
  <si>
    <t>472.0</t>
  </si>
  <si>
    <t>472.1</t>
  </si>
  <si>
    <t>473.0</t>
  </si>
  <si>
    <t>473.1</t>
  </si>
  <si>
    <t>474.0</t>
  </si>
  <si>
    <t>475.0</t>
  </si>
  <si>
    <t>476.0</t>
  </si>
  <si>
    <t>477.0</t>
  </si>
  <si>
    <t>478.0</t>
  </si>
  <si>
    <t>479.0</t>
  </si>
  <si>
    <t>481.0</t>
  </si>
  <si>
    <t>482.0</t>
  </si>
  <si>
    <t>483.0</t>
  </si>
  <si>
    <t>484.0</t>
  </si>
  <si>
    <t>485.0</t>
  </si>
  <si>
    <t>486.0</t>
  </si>
  <si>
    <t>487.0</t>
  </si>
  <si>
    <t>488.0</t>
  </si>
  <si>
    <t>489.0</t>
  </si>
  <si>
    <t>490.0</t>
  </si>
  <si>
    <t>491.0</t>
  </si>
  <si>
    <t>493.0</t>
  </si>
  <si>
    <t>494.0</t>
  </si>
  <si>
    <t>495.0</t>
  </si>
  <si>
    <t>496.0</t>
  </si>
  <si>
    <t>497.0</t>
  </si>
  <si>
    <t>498.0</t>
  </si>
  <si>
    <t>499.0</t>
  </si>
  <si>
    <t>500.0</t>
  </si>
  <si>
    <t>501.0</t>
  </si>
  <si>
    <t>502.0</t>
  </si>
  <si>
    <t>503.0</t>
  </si>
  <si>
    <t>504.0</t>
  </si>
  <si>
    <t>505.0</t>
  </si>
  <si>
    <t>506.0</t>
  </si>
  <si>
    <t>507.0</t>
  </si>
  <si>
    <t>508.0</t>
  </si>
  <si>
    <t>509.0</t>
  </si>
  <si>
    <t>510.0</t>
  </si>
  <si>
    <t>511.0</t>
  </si>
  <si>
    <t>512.0</t>
  </si>
  <si>
    <t>513.0</t>
  </si>
  <si>
    <t>514.0</t>
  </si>
  <si>
    <t>515.0</t>
  </si>
  <si>
    <t>516.0</t>
  </si>
  <si>
    <t>517.0</t>
  </si>
  <si>
    <t>518.0</t>
  </si>
  <si>
    <t>519.0</t>
  </si>
  <si>
    <t>520.0</t>
  </si>
  <si>
    <t>521.0</t>
  </si>
  <si>
    <t>522.0</t>
  </si>
  <si>
    <t>523.0</t>
  </si>
  <si>
    <t>524.0</t>
  </si>
  <si>
    <t>525.0</t>
  </si>
  <si>
    <t>526.0</t>
  </si>
  <si>
    <t>527.0</t>
  </si>
  <si>
    <t>528.0</t>
  </si>
  <si>
    <t>529.0</t>
  </si>
  <si>
    <t>530.0</t>
  </si>
  <si>
    <t>531.0</t>
  </si>
  <si>
    <t>532.0</t>
  </si>
  <si>
    <t>533.0</t>
  </si>
  <si>
    <t>534.0</t>
  </si>
  <si>
    <t>535.0</t>
  </si>
  <si>
    <t>536.0</t>
  </si>
  <si>
    <t>537.0</t>
  </si>
  <si>
    <t>538.0</t>
  </si>
  <si>
    <t>539.0</t>
  </si>
  <si>
    <t>540.0</t>
  </si>
  <si>
    <t>541.0</t>
  </si>
  <si>
    <t>542.0</t>
  </si>
  <si>
    <t>543.0</t>
  </si>
  <si>
    <t>544.0</t>
  </si>
  <si>
    <t>545.0</t>
  </si>
  <si>
    <t>546.0</t>
  </si>
  <si>
    <t>547.0</t>
  </si>
  <si>
    <t>548.0</t>
  </si>
  <si>
    <t>549.0</t>
  </si>
  <si>
    <t>550.0</t>
  </si>
  <si>
    <t>551.0</t>
  </si>
  <si>
    <t>552.0</t>
  </si>
  <si>
    <t>553.0</t>
  </si>
  <si>
    <t>554.0</t>
  </si>
  <si>
    <t>555.0</t>
  </si>
  <si>
    <t>556.0</t>
  </si>
  <si>
    <t>557.0</t>
  </si>
  <si>
    <t>558.0</t>
  </si>
  <si>
    <t>560.0</t>
  </si>
  <si>
    <t>561.0</t>
  </si>
  <si>
    <t>563.0</t>
  </si>
  <si>
    <t>564.0</t>
  </si>
  <si>
    <t>565.0</t>
  </si>
  <si>
    <t>566.0</t>
  </si>
  <si>
    <t>567.0</t>
  </si>
  <si>
    <t>568.0</t>
  </si>
  <si>
    <t>569.0</t>
  </si>
  <si>
    <t>570.0</t>
  </si>
  <si>
    <t>571.0</t>
  </si>
  <si>
    <t>574.0</t>
  </si>
  <si>
    <t>575.0</t>
  </si>
  <si>
    <t>576.0</t>
  </si>
  <si>
    <t>577.0</t>
  </si>
  <si>
    <t>578.0</t>
  </si>
  <si>
    <t>579.0</t>
  </si>
  <si>
    <t>580.0</t>
  </si>
  <si>
    <t>581.0</t>
  </si>
  <si>
    <t>582.0</t>
  </si>
  <si>
    <t>583.0</t>
  </si>
  <si>
    <t>584.0</t>
  </si>
  <si>
    <t>585.0</t>
  </si>
  <si>
    <t>586.0</t>
  </si>
  <si>
    <t>587.0</t>
  </si>
  <si>
    <t>588.0</t>
  </si>
  <si>
    <t>589.0</t>
  </si>
  <si>
    <t>590.0</t>
  </si>
  <si>
    <t>591.0</t>
  </si>
  <si>
    <t>592.0</t>
  </si>
  <si>
    <t>593.0</t>
  </si>
  <si>
    <t>594.0</t>
  </si>
  <si>
    <t>595.0</t>
  </si>
  <si>
    <t>596.0</t>
  </si>
  <si>
    <t>597.0</t>
  </si>
  <si>
    <t>598.0</t>
  </si>
  <si>
    <t>599.0</t>
  </si>
  <si>
    <t>600.0</t>
  </si>
  <si>
    <t>601.0</t>
  </si>
  <si>
    <t>602.0</t>
  </si>
  <si>
    <t>Талдаушы-маркетолог</t>
  </si>
  <si>
    <t>Жарнама жөніндегі маман</t>
  </si>
  <si>
    <t>Сценарийші</t>
  </si>
  <si>
    <t>Коррреспондент</t>
  </si>
  <si>
    <t>Редактор (жалпы бейін)</t>
  </si>
  <si>
    <t>Продюссер (жалпы бейін)</t>
  </si>
  <si>
    <t>Режиссер ассистенті</t>
  </si>
  <si>
    <t>Мәдени ұйымдастырушы</t>
  </si>
  <si>
    <t>Тарату монтажері</t>
  </si>
  <si>
    <t>Декорация ортанушы</t>
  </si>
  <si>
    <t>Суретші-модельер</t>
  </si>
  <si>
    <t>Техник-жобалаушы</t>
  </si>
  <si>
    <t>Техник (жалпы бейін)</t>
  </si>
  <si>
    <t>Орама шатыр және дара материалдар жөніндегі шатыршы</t>
  </si>
  <si>
    <t>Болат жабындарды қаңылтырлаушы</t>
  </si>
  <si>
    <t>Паркетші</t>
  </si>
  <si>
    <t>Көпірші</t>
  </si>
  <si>
    <t>Санитариялық-техникалық жүйелер мен жабдықтың монтажшысы</t>
  </si>
  <si>
    <t>Порттық</t>
  </si>
  <si>
    <t>Жамаушы</t>
  </si>
  <si>
    <t>Тігуші</t>
  </si>
  <si>
    <t>Аяқ киім тартушы</t>
  </si>
  <si>
    <t>Материалдарды кесуші</t>
  </si>
  <si>
    <t>Аяқ киім жинаушы</t>
  </si>
  <si>
    <t>Аяқ киім жөндеуші</t>
  </si>
  <si>
    <t>Жеке аяқ киім тігу бойынша тігінші</t>
  </si>
  <si>
    <t>Ортопедиялық аяқ киім тігу бойынша тігінші</t>
  </si>
  <si>
    <t>Жол бойындағы жұмысшы</t>
  </si>
  <si>
    <t>Ширату машинасының операторы</t>
  </si>
  <si>
    <t>Тарқату машинасының операторы</t>
  </si>
  <si>
    <t>Сабақтаушы</t>
  </si>
  <si>
    <t>Тоқымашы</t>
  </si>
  <si>
    <t>Трикотаж бұйымдар, кенеп тоқушы</t>
  </si>
  <si>
    <t>Тігін жабдығының операторы</t>
  </si>
  <si>
    <t>Пішу жабдығының операторы</t>
  </si>
  <si>
    <t>Үтіктеуші</t>
  </si>
  <si>
    <t>Киімдерді жиынтықтаушы</t>
  </si>
  <si>
    <t>Жуу машиналарының операторы</t>
  </si>
  <si>
    <t>Бұйымдарды кептіруші</t>
  </si>
  <si>
    <t>Жер қазу–фрезерлік өзі жүретін машинаның машинисi</t>
  </si>
  <si>
    <t>Құрылыстағы ағаш мастері</t>
  </si>
  <si>
    <t>Техник-құрылысшы</t>
  </si>
  <si>
    <t>Суық қондырғы машинисi</t>
  </si>
  <si>
    <t>Вентиляция және кондиционер жүйелерін жөндеу және қызмет көрсету жөніндегі слесарь</t>
  </si>
  <si>
    <t>Бақылау-өлшеу асапаптары және автоматика жөніндегі техник</t>
  </si>
  <si>
    <t>Салқындату және кондиционер жүйелері жөніндегі техник</t>
  </si>
  <si>
    <t>Жабдық жөніндегі инженер-механик</t>
  </si>
  <si>
    <t>Жылыту, салқындату және вентиляция жүйелері жөніндегі инженер-механик</t>
  </si>
  <si>
    <t>Техник-технолог (тамақ өнеркәсібі)</t>
  </si>
  <si>
    <t>Тамақ өнеркәсібінің технологі</t>
  </si>
  <si>
    <t>Диқан</t>
  </si>
  <si>
    <t>Көкөніс өсіруші</t>
  </si>
  <si>
    <t>Бау-бақша өсіруші</t>
  </si>
  <si>
    <t>Бағбан</t>
  </si>
  <si>
    <t>Гүл өсіруші</t>
  </si>
  <si>
    <t>Тұқым өсіруші</t>
  </si>
  <si>
    <t>Өсімдіктерді қорғау жөніндегі жұмысшы</t>
  </si>
  <si>
    <t>Сауыншы</t>
  </si>
  <si>
    <t>Машинамен сауу операторы</t>
  </si>
  <si>
    <t>Жем-шөп әзірлеу цехтарының операторы</t>
  </si>
  <si>
    <t>Мал өсіруші</t>
  </si>
  <si>
    <t>Мал шаруашылығындағы техник-ұрықтандырушы</t>
  </si>
  <si>
    <t>Қой өсіру жөніндегі фермер</t>
  </si>
  <si>
    <t>Мал шаруашылығы кешенінің және фермасының бригадирі</t>
  </si>
  <si>
    <t>Сү фермасының жұмысшысы</t>
  </si>
  <si>
    <t>Құс өсіруші</t>
  </si>
  <si>
    <t>Гренаж жөніндегі зертханашы</t>
  </si>
  <si>
    <t>Ара өсіруші</t>
  </si>
  <si>
    <t>Мал күтуші жұмысшы</t>
  </si>
  <si>
    <t>Жануарларға қарайтын жұмысшы</t>
  </si>
  <si>
    <t>Жер өңдеуші</t>
  </si>
  <si>
    <t>Қасапшы</t>
  </si>
  <si>
    <t>Еттен жасалған жартылай дайын өнімдерді даярлаушы</t>
  </si>
  <si>
    <t>Құс етінен жартылай фабрикаттар жасаушы</t>
  </si>
  <si>
    <t>Ет бұзушы</t>
  </si>
  <si>
    <t>Ет пен ет өнімдерін тұздаушы</t>
  </si>
  <si>
    <t>Ет және қосалқы мал өнімдерінің сіңірін алушы</t>
  </si>
  <si>
    <t>Тартылған ет әзірлеуші</t>
  </si>
  <si>
    <t>Тартылған ет дайындау желісінің операторы</t>
  </si>
  <si>
    <t>Пісірілген шұжықтар өндіретін автоматтың операторы</t>
  </si>
  <si>
    <t>Тұтас еттерді өңдеуші</t>
  </si>
  <si>
    <t>Тамақ өнімдерін консервілеу жөніндегі технолог</t>
  </si>
  <si>
    <t>Мал қабылдаушы</t>
  </si>
  <si>
    <t>Кондитер тағамдарын даярлаушы</t>
  </si>
  <si>
    <t>Карамель дайындаушы</t>
  </si>
  <si>
    <t>Конфет дайындаушы</t>
  </si>
  <si>
    <t>Бисквитші</t>
  </si>
  <si>
    <t>Рецепт жазушы</t>
  </si>
  <si>
    <t>Глазурлаушы</t>
  </si>
  <si>
    <t>Халуа илеуші</t>
  </si>
  <si>
    <t>Дражелеуші</t>
  </si>
  <si>
    <t>Ашытушы</t>
  </si>
  <si>
    <t>Өлшеп ораушы-қаптаушы машиналардың машинисi</t>
  </si>
  <si>
    <t>Бу мен суды термиялау агрегатының аппаратшысы</t>
  </si>
  <si>
    <t>Ағынды-автоматты желінің операторы</t>
  </si>
  <si>
    <t>Сүзбе дайындаушы</t>
  </si>
  <si>
    <t>Май шайқаушы</t>
  </si>
  <si>
    <t>Ірімшік жасаушы</t>
  </si>
  <si>
    <t>Сүт өнімдерін салқындату аппаратшысы</t>
  </si>
  <si>
    <t>Сүтті пастерлеу және салқындату аппаратшысы</t>
  </si>
  <si>
    <t>Қаймағы алынбаған сүт және қышқыл сүт өнімдері өндірісінің мастері</t>
  </si>
  <si>
    <t>Көкөністерді тұздаушы</t>
  </si>
  <si>
    <t>Тамақ жартылай фабрикаттарын жасаушы</t>
  </si>
  <si>
    <t>Арамшөптермен күресуші жұмыскерлер</t>
  </si>
  <si>
    <t>Шағын мехнизация құралдарының машинисi</t>
  </si>
  <si>
    <t>Ыстау қондырғысының операторы</t>
  </si>
  <si>
    <t>Сүт және сүт өнімдерін шөлмектерге құю желісінің операторы</t>
  </si>
  <si>
    <t>Астықты өңдейтін аппаратшы</t>
  </si>
  <si>
    <t>Ұн тарту өндірісіндегі аппаратшы</t>
  </si>
  <si>
    <t>Ұн мен түйіршіктер өндіру жөніндегі желінің операторы</t>
  </si>
  <si>
    <t>Элеваторды басқару құрылғысының операторы</t>
  </si>
  <si>
    <t>Силосшы</t>
  </si>
  <si>
    <t>Диірменші</t>
  </si>
  <si>
    <t>Жарма өндірісінің аппаратшысы</t>
  </si>
  <si>
    <t>Комбикорм өндірісінің аппаратшысы</t>
  </si>
  <si>
    <t>Тағам өнімдері өндірісіндегі жабдықтарды баптаушы</t>
  </si>
  <si>
    <t>Қаптау машинасының операторы</t>
  </si>
  <si>
    <t>Ауыл шаруашылығы өндірісінің тракторшы-машинисі</t>
  </si>
  <si>
    <t>Мал шаруашылығы кешендері мен механикаландырылған фермалардың операторы</t>
  </si>
  <si>
    <t>Құс фабрикалары мен механикаландырылған фермалардың операторы</t>
  </si>
  <si>
    <t>Шошқа өсіру кешендері мен механикаландырылған фермалардың операторы</t>
  </si>
  <si>
    <t>Мармеладшы-пастилашы</t>
  </si>
  <si>
    <t>Вафля дайындаушы (кондитерлік өнеркәсіп)</t>
  </si>
  <si>
    <t>Қозғалмалы құрамды жөндеу жөніндегі слесарь</t>
  </si>
  <si>
    <t>Автокөлік құралдарының техникалық жай-күйін бақылаушы</t>
  </si>
  <si>
    <t>Метрология жөніндегі маман</t>
  </si>
  <si>
    <t>Стандарттау жөніндегі маман</t>
  </si>
  <si>
    <t>Стандарттау жөніндегі техник</t>
  </si>
  <si>
    <t>Бас метролог</t>
  </si>
  <si>
    <t>Сату орталығының байланыс операторы</t>
  </si>
  <si>
    <t>Қоймадағы қызметші</t>
  </si>
  <si>
    <t>Шаштаразшы</t>
  </si>
  <si>
    <t>Стилист-шаштаразшы</t>
  </si>
  <si>
    <t>Шаштаразшы-модельер</t>
  </si>
  <si>
    <t>Еркектер шаштаразшысы</t>
  </si>
  <si>
    <t>Маникюр мастері</t>
  </si>
  <si>
    <t>Педикюр мастері</t>
  </si>
  <si>
    <t>Сатушы-консультант</t>
  </si>
  <si>
    <t>Агент (сауда-коммерциялық)</t>
  </si>
  <si>
    <t>Тұрғылықты жер бойынша тауарларды ұсынатын сауда өкілі</t>
  </si>
  <si>
    <t>Шаштаразшының көмекшісі</t>
  </si>
  <si>
    <t>Әйелдер шаштаразшысы</t>
  </si>
  <si>
    <t>Маникюр және педикюр мастері</t>
  </si>
  <si>
    <t>Тырнақ эстетикасы және подология мастері</t>
  </si>
  <si>
    <t>Сауда агенті</t>
  </si>
  <si>
    <t>Іс-шараларды ұйымдастырушы</t>
  </si>
  <si>
    <t>Зал әкімшісі</t>
  </si>
  <si>
    <t>Бас аспаз</t>
  </si>
  <si>
    <t>Туризм жөніндегі инструктор</t>
  </si>
  <si>
    <t>Туристік гид</t>
  </si>
  <si>
    <t>Экскурсия жетекшісі</t>
  </si>
  <si>
    <t>Туристік агент</t>
  </si>
  <si>
    <t>Туристік оператор</t>
  </si>
  <si>
    <t>Аспаз (жалпы бейін)</t>
  </si>
  <si>
    <t>Даяшы</t>
  </si>
  <si>
    <t>Мастер-наубайшы</t>
  </si>
  <si>
    <t>Нөмір броньдау жөніндегі оператор</t>
  </si>
  <si>
    <t>Әкімші</t>
  </si>
  <si>
    <t>Метрдотель (сауда залының әкімшісі)</t>
  </si>
  <si>
    <t>Даяшылардың супервайзері</t>
  </si>
  <si>
    <t>Билет беретін қызметші (саяхатта)</t>
  </si>
  <si>
    <t>Гид (музей, көркемөнер галереясы, саяхат)</t>
  </si>
  <si>
    <t>Гид-аудармашы</t>
  </si>
  <si>
    <t>Әкімші (аға әкімші)</t>
  </si>
  <si>
    <t>Туризм жөніндегі менеджер</t>
  </si>
  <si>
    <t>Кіру және ішкі туризмінің менеджері</t>
  </si>
  <si>
    <t>Шығу туризмінің менеджері</t>
  </si>
  <si>
    <t>Круиздік сату жөніндегі менеджер</t>
  </si>
  <si>
    <t>Медициналық туризм жөніндегі менеджер</t>
  </si>
  <si>
    <t>Экотуризм менеджері</t>
  </si>
  <si>
    <t>Этнотуризм жөніндегі менеджер</t>
  </si>
  <si>
    <t>Іскерлік іс-шараларды ұйымдастыру жөніндегі менеджер</t>
  </si>
  <si>
    <t>Туристік қызметтерді ілгерілету жөніндегі менеджер</t>
  </si>
  <si>
    <t>Қонақтарға қызмет көрсету жөніндегі менеджер</t>
  </si>
  <si>
    <t>Гид-жолсерік</t>
  </si>
  <si>
    <t>Туризм жөніндегі консультант</t>
  </si>
  <si>
    <t>Инженер-электроншы</t>
  </si>
  <si>
    <t>Ақпараттық-есептеуіш жүйелер жөніндегі инженерлер</t>
  </si>
  <si>
    <t>Телекоммуникация саласындағы техникалық қолдау инженері</t>
  </si>
  <si>
    <t>Графикалық жұмыстар дизайнері</t>
  </si>
  <si>
    <t>Жүйелік талдаушы</t>
  </si>
  <si>
    <t>Жүйелік архитектор</t>
  </si>
  <si>
    <t>Жүйелік инженер</t>
  </si>
  <si>
    <t>Web-сайт дизайнері</t>
  </si>
  <si>
    <t>АТ саласындағы бизнес-талдаушы</t>
  </si>
  <si>
    <t>Ақпараттық жүйелер жөніндегі консультант</t>
  </si>
  <si>
    <t>Бағдарламалық қамсыздандыру жөніндегі сәулетші</t>
  </si>
  <si>
    <t>Бағдарламалық қамсыздандыру дизайнері</t>
  </si>
  <si>
    <t>Бағдарламалық қамсыздандыруды әзірлеуші</t>
  </si>
  <si>
    <t>Ұялы қосымшаларды әзірлеуші</t>
  </si>
  <si>
    <t>Front-end программист</t>
  </si>
  <si>
    <t>Қосымшалар әзірлеушісі</t>
  </si>
  <si>
    <t>Компьютерлік ойындарды әзірлеуші</t>
  </si>
  <si>
    <t>Дерекқорларды сүйемелдеу жөніндегі инженер</t>
  </si>
  <si>
    <t>Мультимедиа әзірлеушісі</t>
  </si>
  <si>
    <t>Мультипликатор әзірлеушісі</t>
  </si>
  <si>
    <t>Бағдарламалық қамсыздандыруды сүйемелдеу жөніндегі маман</t>
  </si>
  <si>
    <t>Қосымшалар бағдарламашы</t>
  </si>
  <si>
    <t>Дерекқорларды әкімшілендіру жөніндегі маман (дерекқорлар әкімшісі)</t>
  </si>
  <si>
    <t>Үлкен көлемді деректермен жұмыс жөніндегі маман</t>
  </si>
  <si>
    <t>Дерекқор талдаушы</t>
  </si>
  <si>
    <t>Серверлер әкімшісі</t>
  </si>
  <si>
    <t>Желілік әкімші</t>
  </si>
  <si>
    <t>Жүйелік әкімші</t>
  </si>
  <si>
    <t>Ақпараттық жүйелер әкімшісі</t>
  </si>
  <si>
    <t>Ақпараттық технологиялар инфрақұрылымы инженері</t>
  </si>
  <si>
    <t>Жасанды интеллект жөніндегі инженер</t>
  </si>
  <si>
    <t>Желілік инженер</t>
  </si>
  <si>
    <t>Ақпаратты қорғау жөніндегі инженер</t>
  </si>
  <si>
    <t>Ақпаратты қорғау жөніндегі маман</t>
  </si>
  <si>
    <t>Ақпаратты қорғау жөніндегі техник</t>
  </si>
  <si>
    <t>Ақпараттық қауіпсіздік жөніндегі маман</t>
  </si>
  <si>
    <t>Ақпараттық жүйелер архитекторы</t>
  </si>
  <si>
    <t>Бұлтты есептеулер жөніндегі маман</t>
  </si>
  <si>
    <t>Техникалық құжаттаманы әзірлеу жөніндегі маман (техникалық жазушы)</t>
  </si>
  <si>
    <t>Ақпараттық ресурстарды құру және басқару жөніндегі маман (контент-менеджер)</t>
  </si>
  <si>
    <t>Қолдау қызметінің талдаушысы</t>
  </si>
  <si>
    <t>АТ пайдаланушыны техникалық қолдау жөніндегі қызметтің технигі</t>
  </si>
  <si>
    <t>Техник-электроншы</t>
  </si>
  <si>
    <t>ЭЕМ қызмет көрсету жөніндегі техник-оператор</t>
  </si>
  <si>
    <t>Компьютерлік құрылғыларға қызмет көрсету жөніндегі техник</t>
  </si>
  <si>
    <t>Дерекқор техник маманы</t>
  </si>
  <si>
    <t>Локальдық желілер әкімшісі</t>
  </si>
  <si>
    <t>Компьютерлік желілер мен жүйелерге қызмет көрсету жөніндегі техник</t>
  </si>
  <si>
    <t>Web-сайт технигі</t>
  </si>
  <si>
    <t>Жүйелеу инженері (компьютер)</t>
  </si>
  <si>
    <t>Компьютерлік аппараттық қамтамасыз ету бойынша инженер-жобалаушы</t>
  </si>
  <si>
    <t>Компьютерлік аппараттық қамтамасыз ету бойынша инженер-құрастырушы</t>
  </si>
  <si>
    <t>Суретші-дизайнер</t>
  </si>
  <si>
    <t>Компьютерлік ойындар дизайнері</t>
  </si>
  <si>
    <t>Мультимедиалық дизайнер</t>
  </si>
  <si>
    <t>Мультимедиалық суретші</t>
  </si>
  <si>
    <t>Компьютерлік графика суретшісі</t>
  </si>
  <si>
    <t>Интерактивтік дизайнер</t>
  </si>
  <si>
    <t>АТ-да бизнес-талдауды жүргізу жөніндегі маман</t>
  </si>
  <si>
    <t>Графикалық интерфейс қадамдары жөніндегі маман</t>
  </si>
  <si>
    <t>Графикалық интерфейс сәулетін әзірлеу жөніндегі маман</t>
  </si>
  <si>
    <t>Компьютерлік ойындарды әзірлеу жөніндегі маман</t>
  </si>
  <si>
    <t>Бұлтты IoT жүйелерінің инженері</t>
  </si>
  <si>
    <t>Data Mining жөніндегі маман</t>
  </si>
  <si>
    <t>NLP инженері</t>
  </si>
  <si>
    <t>АТ аудиторы</t>
  </si>
  <si>
    <t>Жасанды интеллект жөніндегі маман</t>
  </si>
  <si>
    <t>Дерекқорларды басқару жүйесі жөніндегі маман</t>
  </si>
  <si>
    <t>АТ-инфрақұрылым сәулетші</t>
  </si>
  <si>
    <t>Локальдық есептеуіш жүйелер қауіпсіздігінің әкімшісі</t>
  </si>
  <si>
    <t>Локальдық есептеуіш желілер әкімшісі</t>
  </si>
  <si>
    <t>Қолдау желілерінің әкімшісі</t>
  </si>
  <si>
    <t>Графикалық жүйелер әкімшісі</t>
  </si>
  <si>
    <t>Компьютерлік желілер әкімшісі</t>
  </si>
  <si>
    <t>Операциялық жүйелер әкімшісі</t>
  </si>
  <si>
    <t>Автоматтандыру жүйесі әкімшісі</t>
  </si>
  <si>
    <t>Желілік талдаушы</t>
  </si>
  <si>
    <t>Ақпараттық қауіпсіздік жөніндегі әкімші</t>
  </si>
  <si>
    <t>Ақпараттық қауіпсіздік жөніндегі аудитор</t>
  </si>
  <si>
    <t>Сервистердің қауіпсіздігі жөніндегі маман</t>
  </si>
  <si>
    <t>Қауіпсіздік мәселелері жөніндегі маман (АТ)</t>
  </si>
  <si>
    <t>Ақпараттық технологиялар саласындағы жоба басшысы</t>
  </si>
  <si>
    <t>Есептеу (ақпараттық-есептеу) орталығының технигі</t>
  </si>
  <si>
    <t>АТ пайдаланушыға қолдау көрсету жөніндегі консультант</t>
  </si>
  <si>
    <t>АТ пайдаланушыларды қолдау жөніндегі Call-центр операторы</t>
  </si>
  <si>
    <t>Компьютерлік жүйелерді талдау жөніндегі көмекші</t>
  </si>
  <si>
    <t>Желілік қауіпсіздік әкімшісі</t>
  </si>
  <si>
    <t>Желі үйлестірушісі</t>
  </si>
  <si>
    <t>Ақпараттық-коммуникациялық жүйелерді техникалық қолдау жөніндегі маман</t>
  </si>
  <si>
    <t>Желілік диагностиканы техникалық қолдау маманы</t>
  </si>
  <si>
    <t>Желілік және жүйелік әкімшілендіру жөніндегі техник</t>
  </si>
  <si>
    <t>Желілік диагностика технигі</t>
  </si>
  <si>
    <t>Web-сайттар әкімшісі</t>
  </si>
  <si>
    <t>Микробақылаушылар программисі</t>
  </si>
  <si>
    <t>Web жөніндегі техник маман</t>
  </si>
  <si>
    <t>Электр станциялары жабдықтарына қызмет көрсетуші слесарь</t>
  </si>
  <si>
    <t>Жылу желілеріне қызмет көрсетуші слесарь</t>
  </si>
  <si>
    <t>Техник-жылу технигі</t>
  </si>
  <si>
    <t>Бақылау-өлшеу аспаптары мен автоматика слесарі</t>
  </si>
  <si>
    <t>Электр жүйелері жөніндегі инженер</t>
  </si>
  <si>
    <t>Электр жабдығына қызмет көрсету жөнінде электромонтер</t>
  </si>
  <si>
    <t>Орманшы (орманды қорғау жөніндегі мемлекеттік инспектор)</t>
  </si>
  <si>
    <t>Қорықшы</t>
  </si>
  <si>
    <t>Орманшы</t>
  </si>
  <si>
    <t>Ағаш кесуші</t>
  </si>
  <si>
    <t>Ағаш тұқымдарын және бүршіктерін дайындаушы</t>
  </si>
  <si>
    <t>Балық өсіруші</t>
  </si>
  <si>
    <t>HR талдаушы</t>
  </si>
  <si>
    <t>HR бизнес серіктесі</t>
  </si>
  <si>
    <t>HR дженералист</t>
  </si>
  <si>
    <t>Кадрлық әкімшілендіру (іс жүргізу) жөніндегі маман</t>
  </si>
  <si>
    <t>Корпоративтік мәдениетті (ішкі коммуникацияларды қоса алғанда) дамытушы маман</t>
  </si>
  <si>
    <t>Еңбек қатынастары жөніндегі маман</t>
  </si>
  <si>
    <t>Персоналмен жұмыс жөніндегі маман</t>
  </si>
  <si>
    <t>Персоналды таңдау жөніндегі маман</t>
  </si>
  <si>
    <t>Қызметкерлерді оқыту және дамыту маманы</t>
  </si>
  <si>
    <t>Жиынтық сыйақы, өтемақылар және жеңілдіктер жөніндегі маман (еңбекақы төлеу бойынша)</t>
  </si>
  <si>
    <t>Жұмыскерлер қызметінің тиімділігін (нәтижелілігін) басқару жөніндегі маман</t>
  </si>
  <si>
    <t>Таланттарды (мансап) басқару маманы</t>
  </si>
  <si>
    <t>Персоналды оқыту және дамыту қызметшісі</t>
  </si>
  <si>
    <t>Персоналды іздеу және іріктеу қызметшісі</t>
  </si>
  <si>
    <t>Еңбек қатынастары жөніндегі қызметші</t>
  </si>
  <si>
    <t>Ақы төлеу жөніндегі қызметші</t>
  </si>
  <si>
    <t>Кадрларды есепке алу жөніндегі қызметші</t>
  </si>
  <si>
    <t>Әлеуметтік көмекші</t>
  </si>
  <si>
    <t>Жеке көмекші</t>
  </si>
  <si>
    <t>Райтерапия (иппотерапия) жөніндегі инструктор</t>
  </si>
  <si>
    <t>Жүзу жөніндегі инструктор</t>
  </si>
  <si>
    <t>Еңбек терапиясы жөніндегі инструктор</t>
  </si>
  <si>
    <t>Кітапханашы</t>
  </si>
  <si>
    <t>Əдіскер</t>
  </si>
  <si>
    <t>Арнаулы əлеуметтік қызметтер көрсететін ұйымдардағы əлеуметтік қызметкердің ассистенті</t>
  </si>
  <si>
    <t>Əлеуметтік қызметкер кейс-менеджер</t>
  </si>
  <si>
    <t>Әлеуметтік жұмыс менеджері</t>
  </si>
  <si>
    <t>Ымдау тілі маманы</t>
  </si>
  <si>
    <t>Әлеуметтік жұмыс жөніндегі маман (жалпы бейін)</t>
  </si>
  <si>
    <t>Әлеуметтік қорғау ұйымының құрылымдық бөлімшесінің (бөлімінің, секторының, тобының) бастығы</t>
  </si>
  <si>
    <t>Арнаулы әлеуметтік қызметтер көрсету орталығының (қарттар мен мүгедектігі бар адамдарға) әлеуметтік қызмет көрсету орталығы, белгілі бір тұрғылықты жері жоқ адамдарға арналған әлеуметтік бейімдеу орталығы, отбасы мен балаларға әлеуметтік көмек көрсету орталығы, кәмелетке толмағандарға арналған әлеуметтік оңалту орталығы, балалар мен жасөспірімдерге арналған әлеуметтік панажай және т.б.) директоры</t>
  </si>
  <si>
    <t>Шаруашылық бикесі</t>
  </si>
  <si>
    <t>Санитар, санитар əйел</t>
  </si>
  <si>
    <t>Әлеуметтік психолог</t>
  </si>
  <si>
    <t>Азаматтық қорғаныс маманы</t>
  </si>
  <si>
    <t>Құрылымдық агенттіктің (редакцияның) жауапты хатшысы</t>
  </si>
  <si>
    <t>Мемлекеттік органдармен байланыс жөніндегі үйлестіруші</t>
  </si>
  <si>
    <t>Шолушы</t>
  </si>
  <si>
    <t>Мультимедиялық баспалармен жұмыс жөніндегі консультант</t>
  </si>
  <si>
    <t>Қоғаммен байланыс бөлімінің жетекшісі</t>
  </si>
  <si>
    <t>Бас редактор (газет және журналдар баспасы, редакциясы)</t>
  </si>
  <si>
    <t>Баспа, газет және журналдар редакциясының корреспонденті</t>
  </si>
  <si>
    <t>Газет шолушысы</t>
  </si>
  <si>
    <t>Газет репортері</t>
  </si>
  <si>
    <t>Редакциялық алқа мүшесі (баспа, газет және журналдар редакциясының)</t>
  </si>
  <si>
    <t>Субтитрларды дайындаушы</t>
  </si>
  <si>
    <t>Телевизиялық/радиожаңалықтар репортері</t>
  </si>
  <si>
    <t>Бағдарлама жүргізуші</t>
  </si>
  <si>
    <t>Шығармашылық бірлестіктің бас редакторы</t>
  </si>
  <si>
    <t>Бас режиссер</t>
  </si>
  <si>
    <t>Бас продюсер</t>
  </si>
  <si>
    <t>Бағдарламалар редакторы</t>
  </si>
  <si>
    <t>Телевизиялық/радиожаңалықтар продюссері</t>
  </si>
  <si>
    <t>Радио хабарларын таратушы режиссер</t>
  </si>
  <si>
    <t>Радио хабарларын тарату редакциясының дикторы</t>
  </si>
  <si>
    <t>Жарнама және ақпарат бөлімінің басшысы</t>
  </si>
  <si>
    <t>Хаус-мастер</t>
  </si>
  <si>
    <t>Тұрғын және тұрғын емес ғимараттарды басқару менеджері</t>
  </si>
  <si>
    <t>Ғимараттар мен құрылыстарды жобалаушы-техник</t>
  </si>
  <si>
    <t>Ғимараттар мен құрылыстар сәулетшісі</t>
  </si>
  <si>
    <t>Инженер-жобалаушы</t>
  </si>
  <si>
    <t>Ланшафтық сәулетші</t>
  </si>
  <si>
    <t>Сметашы</t>
  </si>
  <si>
    <t>Автоматтандырылған жүйелер жөніндегі маман</t>
  </si>
  <si>
    <t>Инженер-сметашы</t>
  </si>
  <si>
    <t>Өрт-күзет дабылы инженері</t>
  </si>
  <si>
    <t>Жобаның бас конструкторы (құрылыста)</t>
  </si>
  <si>
    <t>Бас геодезист (құрылыста)</t>
  </si>
  <si>
    <t>Автомобиль кранының машинисi</t>
  </si>
  <si>
    <t>Жол құрылысы жөніндегі инженер</t>
  </si>
  <si>
    <t>Бөлім бастығы (құрылыста)</t>
  </si>
  <si>
    <t>Баптау және сынау жөніндегі техник</t>
  </si>
  <si>
    <t>Су құбыры тазарту станциясының мастері</t>
  </si>
  <si>
    <t>Сумен жабдықтау және кәріз жүйелерін салу жөніндегі инженер</t>
  </si>
  <si>
    <t>Бас инженер (басқа да салаларда)</t>
  </si>
  <si>
    <t>Инженерлік коммуникациялар жөніндегі механик</t>
  </si>
  <si>
    <t>Арматурашы (цемент, темір-бетон конструкцияларын)</t>
  </si>
  <si>
    <t>Асфальтбетоншы</t>
  </si>
  <si>
    <t>Бетоншы</t>
  </si>
  <si>
    <t>Құрылыс бойынша қаңылтыр соғушы</t>
  </si>
  <si>
    <t>Тас қалаушы</t>
  </si>
  <si>
    <t>Сырлаушы</t>
  </si>
  <si>
    <t>Оқшаулаушы (жалпы бейін)</t>
  </si>
  <si>
    <t>Сырлаушы-сылақшы</t>
  </si>
  <si>
    <t>Учаске мастері (құрылыс-жөндеу жұмыстары)</t>
  </si>
  <si>
    <t>Учаске бастығы (құрылыста)</t>
  </si>
  <si>
    <t>Құрылыс және монтаж жұмыстарының мастері</t>
  </si>
  <si>
    <t>Металды конструкцияларды монтаждаушы</t>
  </si>
  <si>
    <t>Болат және темір бетон конструкцияларды монтаждау жөніндегі монтажшы</t>
  </si>
  <si>
    <t>Технологиялық құбырларды монтаждаушы</t>
  </si>
  <si>
    <t>Тақтайшы - әрлеуші</t>
  </si>
  <si>
    <t>Балташы</t>
  </si>
  <si>
    <t>Жұмыстарды өндіруші (прораб)</t>
  </si>
  <si>
    <t>Пісіруші</t>
  </si>
  <si>
    <t>Электр газбен пісіруші</t>
  </si>
  <si>
    <t>Ағаш өңдейтін станоктардың станокшысы</t>
  </si>
  <si>
    <t>Құрылысқа техникалық қызмет көрсету жөніндегі электрик</t>
  </si>
  <si>
    <t>Матаушы</t>
  </si>
  <si>
    <t>Құбыр жүргізуші</t>
  </si>
  <si>
    <t>Сылақшы</t>
  </si>
  <si>
    <t>Ағаш мастері</t>
  </si>
  <si>
    <t>Шатыршы</t>
  </si>
  <si>
    <t>Құрылыс конструкцияларын монтаждаушы</t>
  </si>
  <si>
    <t>Терезелерді монтаждаушы</t>
  </si>
  <si>
    <t>Құрылыстарға техникалық қызмет көрсету жөніндегі мастер</t>
  </si>
  <si>
    <t>Жылумен жабдықтау жөніндегі мастер</t>
  </si>
  <si>
    <t>Сумен жабдықтау жөніндегі мастер</t>
  </si>
  <si>
    <t>Ғимараттарды пайдалану жөніндегі техник</t>
  </si>
  <si>
    <t>Терморезчик</t>
  </si>
  <si>
    <t>Инженер-технолог (жалпы бейін)</t>
  </si>
  <si>
    <t>Бас киім дизайнері</t>
  </si>
  <si>
    <t>Киім жөніндегі дизайнер</t>
  </si>
  <si>
    <t>Киім модельері</t>
  </si>
  <si>
    <t>Техник-технолог (жалпы бейін)</t>
  </si>
  <si>
    <t>Суретші-конструктор (дизайнер) (орта білікті)</t>
  </si>
  <si>
    <t>Тоқыма галантерея бұйымдарының тоқушысы</t>
  </si>
  <si>
    <t>Материалдарды, лекалалар мен бұйымдарды бақылаушы</t>
  </si>
  <si>
    <t>Бас киімдерді қалыпқа кигізуші (тігін өнеркәсібі)</t>
  </si>
  <si>
    <t>Лекало дайындаушы (тігін өндірісі)</t>
  </si>
  <si>
    <t>Үлгілерді сараптаушы</t>
  </si>
  <si>
    <t>Материалдарды, пішімдер мен бұйымдарды жинақтаушы</t>
  </si>
  <si>
    <t>Қолмен кестелеуші</t>
  </si>
  <si>
    <t>Төсеуші</t>
  </si>
  <si>
    <t>Плиссерлеуші–гофрилеуші</t>
  </si>
  <si>
    <t>Тоқыма бұйымдарын термоөңдеуші</t>
  </si>
  <si>
    <t>Фурнитурашы</t>
  </si>
  <si>
    <t>Жарушы</t>
  </si>
  <si>
    <t>Ауыр жүкті автокөлік жүргізушісі</t>
  </si>
  <si>
    <t>Кран машинисi (краншы)</t>
  </si>
  <si>
    <t>Металлургия өндірісіндегі кранын машинисi</t>
  </si>
  <si>
    <t>Тиеу-жеткізу машинасының машинисi</t>
  </si>
  <si>
    <t>Экскаватор машинисi</t>
  </si>
  <si>
    <t>Ферроқорытпаларды балқытушы</t>
  </si>
  <si>
    <t>Тау-кен үңгушісі</t>
  </si>
  <si>
    <t>Автоматты және жартылай автоматты машиналардағы электропісіруші</t>
  </si>
  <si>
    <t>Аргондық ортадағы қолмен доғалық пісіруші</t>
  </si>
  <si>
    <t>Тоқу-өру машинасының операторы</t>
  </si>
  <si>
    <t>Автоматты пішу машинасының операторы</t>
  </si>
  <si>
    <t>Кесте тігетін жабдықтың операторы</t>
  </si>
  <si>
    <t>Тігінші оператор</t>
  </si>
  <si>
    <t>Пішуші оператор</t>
  </si>
  <si>
    <t>Автогрейдер машинисi</t>
  </si>
  <si>
    <t>Асфальтбетон төсеуші машинист</t>
  </si>
  <si>
    <t>Бетон төсеуші машинист</t>
  </si>
  <si>
    <t>Жол катогының операторы</t>
  </si>
  <si>
    <t>Өндірісті дайындау жөніндегі инженер</t>
  </si>
  <si>
    <t>Жол құрылыс материалдары инженері (жол зертханасы)</t>
  </si>
  <si>
    <t>Зертхана бастығы (құрылыста)</t>
  </si>
  <si>
    <t>Құрылысты қадағалау жөніндегі инженер</t>
  </si>
  <si>
    <t>Басшы (басқарушы) (құрылыста)</t>
  </si>
  <si>
    <t>Арматурашы (құрылыс-монтаж және құрылыс-жөндеу жұмыстары)</t>
  </si>
  <si>
    <t>Гидрооқшаулаудағы оқшаулаушы</t>
  </si>
  <si>
    <t>Көліктік объектілердің құрылысы жөніндегі инженер</t>
  </si>
  <si>
    <t>Жол жұмысшысы</t>
  </si>
  <si>
    <t>Желілік жұмыскерлер</t>
  </si>
  <si>
    <t>Қар жинайтын машинаның операторы</t>
  </si>
  <si>
    <t>Жүк тиеуші жүргізушісі</t>
  </si>
  <si>
    <t>Пневматикалық шиналардағы өзі жүретін және жартылай тіркемелі катоктың машинисi</t>
  </si>
  <si>
    <t>Айналмасоққыштары тегіс өзі жүретін катоктың машинисi</t>
  </si>
  <si>
    <t>Машинист (Автожол құрылысы машиналары)</t>
  </si>
  <si>
    <t>Жол фрезінің машинисі</t>
  </si>
  <si>
    <t>Машинист ресайклера</t>
  </si>
  <si>
    <t>Темірбетон өнімдерін құюшы</t>
  </si>
  <si>
    <t>Жылжымалы асфальтбетон араластыру машинасының машинисi</t>
  </si>
  <si>
    <t>Автоматты гудрондау қондырғысының машинисi</t>
  </si>
  <si>
    <t>Асфальт араластырғыш қондырғы операторы</t>
  </si>
  <si>
    <t>Қада қағу жабдығының машинисі</t>
  </si>
  <si>
    <t>Көтергіш машинаның машинисi</t>
  </si>
  <si>
    <t>Асфальтбетон қоспасын дайындауға арналған жылжымалы пісіру қазандық машинисі</t>
  </si>
  <si>
    <t>Жүк тиеу- жүк түсіру жұмыстарындағы кешенді бригаданың механизаторы (докер-механизатор)</t>
  </si>
  <si>
    <t>Техник-аэрофотгеодезист</t>
  </si>
  <si>
    <t>Техник-картограф</t>
  </si>
  <si>
    <t>Учаске мастері (көлікте)</t>
  </si>
  <si>
    <t>(Акционерлік компаниялардың, қоғамдардың және т.б.) президенті</t>
  </si>
  <si>
    <t>Басқарма төрағасы</t>
  </si>
  <si>
    <t>Бөлім бастығы (материалдық-техникалық жабдықтауда)</t>
  </si>
  <si>
    <t>Қойма бастығы (жанар-жағармай материалдары, жүк, материалдықтехникалық және т.б.)</t>
  </si>
  <si>
    <t>Қызмет бастығы (материалдық-техникалық жабдықтауда)</t>
  </si>
  <si>
    <t>Басшы (басқарушы) (материалдық-техникалық жабыдқтауда және өткізуде)</t>
  </si>
  <si>
    <t>База бастығы (көлікте)</t>
  </si>
  <si>
    <t>Қауіпсіздік қызметінің бастығы (көлікте)</t>
  </si>
  <si>
    <t>Жол мастері</t>
  </si>
  <si>
    <t>Көпір мастері</t>
  </si>
  <si>
    <t>Еңбек қауіпсіздігі және еңбекті қорғау жөніндегі басшы</t>
  </si>
  <si>
    <t>Бригада жетекшісі (іздестіру, жобалау ұйымдары)</t>
  </si>
  <si>
    <t>Кешендік-іздестіру жұмысы жөніндегі басшы</t>
  </si>
  <si>
    <t>Ұсынылатын қызметтердің сапасын талдау және бақылау жөніндегі басшы</t>
  </si>
  <si>
    <t>Бас конструктор (ғылыми зерттеулер және эзірлемелер жөніндегі)</t>
  </si>
  <si>
    <t>Зертхана меңгерушісі (ғылыми-зерттеу)</t>
  </si>
  <si>
    <t>Бөлім меңгерушісі (ғылыми-техникалық даму)</t>
  </si>
  <si>
    <t>Зерттеу жобасының басшысы</t>
  </si>
  <si>
    <t>Ерекше қорғалатын табиғи аумақтар технигі</t>
  </si>
  <si>
    <t>Инженер-эколог</t>
  </si>
  <si>
    <t>Гидротехник</t>
  </si>
  <si>
    <t>Жер қойнауын қорғау және пайдалану жөніндегі инспектор</t>
  </si>
  <si>
    <t>Жол салу жөніндегі инженер</t>
  </si>
  <si>
    <t>Тоннельдер құрылысы жөніндегі инженерлер</t>
  </si>
  <si>
    <t>Өндірісті ұйымдастыру жөніндегі инженер</t>
  </si>
  <si>
    <t>Қоршаған ортаны қорғау жөніндегі инженер</t>
  </si>
  <si>
    <t>Жол көлік құралдары саласындағы инженер-зерттеуші</t>
  </si>
  <si>
    <t>Қозғалыс қауіпсіздігі жөніндегі инженер</t>
  </si>
  <si>
    <t>Барлау жұмыстары инженері</t>
  </si>
  <si>
    <t>Жобалық-сметалық жұмыс жөніндегі инженер</t>
  </si>
  <si>
    <t>Жерге орналастыру жөніндегі инженер</t>
  </si>
  <si>
    <t>Іздестіру жұмыстары жөніндегі техник</t>
  </si>
  <si>
    <t>Жол құрылысы технигі</t>
  </si>
  <si>
    <t>Арнайы автокөлікті техникалық пайдалану жөніндегі инженер</t>
  </si>
  <si>
    <t>Автомобильдердің арнайы жабдықтарын технилық пайдалану жөніндегі инженер</t>
  </si>
  <si>
    <t>3D модельдеу жөніндегі инженер</t>
  </si>
  <si>
    <t>Инженер-метролог</t>
  </si>
  <si>
    <t>техник-топограф</t>
  </si>
  <si>
    <t>аэрофотогеодезист</t>
  </si>
  <si>
    <t>инженер-геодезист</t>
  </si>
  <si>
    <t>Инженер-картограф</t>
  </si>
  <si>
    <t>инженер-аэрофотогеодезист</t>
  </si>
  <si>
    <t>Еңбек қауіпсіздігі және еңбекті қорғау жөніндегі инженер</t>
  </si>
  <si>
    <t>Жерлерді мелиорациялау жөнінде жұмысшы</t>
  </si>
  <si>
    <t>Агрохимик (біліктілік деңгейі орташа)</t>
  </si>
  <si>
    <t>Мелиорациялау және культивация жөніндегі инженер</t>
  </si>
  <si>
    <t>Топырақтанушы</t>
  </si>
  <si>
    <t>Инженер-зерттеуші (жалпы бейін)</t>
  </si>
  <si>
    <t>Техник-ирригатор</t>
  </si>
  <si>
    <t>Инженер - гидрогеолог</t>
  </si>
  <si>
    <t>Су шаруашылығындағы бөлімшелердің басшысы</t>
  </si>
  <si>
    <t>Су құрылыстарын қараушы</t>
  </si>
  <si>
    <t>Химиялық реагенттерді даярлау жөніндегі аппаратшы</t>
  </si>
  <si>
    <t>Су сорғы станцияларының машинситі (моторшы)</t>
  </si>
  <si>
    <t>Ұңғымаларды пайдалану және оларға техникалық қызмет көрсету жөніндегі мастер</t>
  </si>
  <si>
    <t>Су құбырлары желісін (құбыр жолдары), арналарды жөндеу жөніндегі мастер</t>
  </si>
  <si>
    <t>Су құбырлары-кәріз шаруашылығы жабдықтары мен құрылыстарын пайдалану және жөндеу жөніндегі инженер</t>
  </si>
  <si>
    <t>Талдаушы, судың сапасын қорғау</t>
  </si>
  <si>
    <t>Әзірлеу(жаңа өнімдерді) жөніндегі басшы</t>
  </si>
  <si>
    <t>Тазалау құрылыстарындағы оператор</t>
  </si>
  <si>
    <t>Сорғы қондырғыларының машинисi</t>
  </si>
  <si>
    <t>Су құбыры-кәріз шаруашылығы желілері мен құрылыстарын пайдалану жөніндегі техник</t>
  </si>
  <si>
    <t>Зертхана меңгерушісі (ауыл шаруашылығында)</t>
  </si>
  <si>
    <t>Ағынды суларды тазарту жөніндегі инженер</t>
  </si>
  <si>
    <t>Тазарту құрылғыларының меңгерушісі</t>
  </si>
  <si>
    <t>Магистральдық каналдар мен құбырларды аралап шығушы-қараушы (су аралап шығушысы)</t>
  </si>
  <si>
    <t>Ағынды сулар жөніндегі инженер-конструкторлар</t>
  </si>
  <si>
    <t>Бас мелиоратор</t>
  </si>
  <si>
    <t>Суару каналдарын аралап шығушы-қараушы</t>
  </si>
  <si>
    <t>Су бекіту ғимараттарының операторы</t>
  </si>
  <si>
    <t>Учаске мастері (басқа салалар бойынша)</t>
  </si>
  <si>
    <t>Арна (арна топтары) бастығы</t>
  </si>
  <si>
    <t>Су қорғау белдеуі мен пайдалану белдеуін абаттандыру жөнінде жұмысшы</t>
  </si>
  <si>
    <t>Су қоймалары мен тіреуші гидротораптарды аралап шығушы-қараушы</t>
  </si>
  <si>
    <t>Техник-гидролог</t>
  </si>
  <si>
    <t>Грунттық суларды бақылау жөніндегі техник</t>
  </si>
  <si>
    <t>Жобалау жөніндегі инженерлер</t>
  </si>
  <si>
    <t>Су қоймасының бастығы</t>
  </si>
  <si>
    <t>Гидротехникалық ғимараттарға қызмет көрсету және жөндеу жөніндегі жұмысшы</t>
  </si>
  <si>
    <t>Жер асты жылу құбырлары және құрылымдарына қызмет көрсету жөніндегі механик</t>
  </si>
  <si>
    <t>Гидротехникалық ғимараттарды механикалық жабдықтау монтажшысы</t>
  </si>
  <si>
    <t>Бөгеттердің құрылыстары мен жабдықтарына техникалық қызмет көрсету жөнінде техник</t>
  </si>
  <si>
    <t>Гидроторап (шлюз) механигі</t>
  </si>
  <si>
    <t>Гидроқұрылыстар жөніндегі инспектор</t>
  </si>
  <si>
    <t>Гидротехникалық құрылыстарды салу жөніндегі инженер</t>
  </si>
  <si>
    <t>Гидротораптың (шлюздың) бастығы</t>
  </si>
  <si>
    <t>Ауыл шаруашылығы өндірісі жөніндегі ғылыми қызметкер</t>
  </si>
  <si>
    <t>Кәсіпорын директоры (бастығы, басқарушысы)</t>
  </si>
  <si>
    <t>Техник-гидротехник</t>
  </si>
  <si>
    <t>Гидротехникалық құрылыстар қараушысы</t>
  </si>
  <si>
    <t>Инженер-мелиоратор</t>
  </si>
  <si>
    <t>Бас гидротехник (өңдеу өнеркәсібінде)</t>
  </si>
  <si>
    <t>Техник-гидромелиоратор</t>
  </si>
  <si>
    <t>Машинист (Жалпы құрылыс машиналары)</t>
  </si>
  <si>
    <t>Гидроагрегаттардың машинисi</t>
  </si>
  <si>
    <t>Гидроагрегаттар монтажшысы</t>
  </si>
  <si>
    <t>Сапаны бақылау жөніндегі инженер</t>
  </si>
  <si>
    <t>Бас құрылысшы</t>
  </si>
  <si>
    <t>3349-0-017</t>
  </si>
  <si>
    <t>2151-1-002</t>
  </si>
  <si>
    <t>7412-1-002</t>
  </si>
  <si>
    <t>2422-1-030</t>
  </si>
  <si>
    <t>2422-1-031</t>
  </si>
  <si>
    <t>2422-0-012</t>
  </si>
  <si>
    <t>2422-1-022</t>
  </si>
  <si>
    <t>2422-1-020</t>
  </si>
  <si>
    <t>2422-2-005</t>
  </si>
  <si>
    <t>2422-3-007</t>
  </si>
  <si>
    <t>2422-1-025</t>
  </si>
  <si>
    <t>2422-4-004</t>
  </si>
  <si>
    <t>3345-0-003</t>
  </si>
  <si>
    <t>3345-0-005</t>
  </si>
  <si>
    <t>3345-0-007</t>
  </si>
  <si>
    <t>4311-4-002</t>
  </si>
  <si>
    <t>4110-3-003</t>
  </si>
  <si>
    <t>5320-9-006</t>
  </si>
  <si>
    <t>5320-2-003</t>
  </si>
  <si>
    <t>3423-0-006</t>
  </si>
  <si>
    <t>3423-0-013</t>
  </si>
  <si>
    <t>3412-0-001</t>
  </si>
  <si>
    <t>2622-1-002</t>
  </si>
  <si>
    <t>2371-9-002</t>
  </si>
  <si>
    <t>3412-0</t>
  </si>
  <si>
    <t>2635-3-001</t>
  </si>
  <si>
    <t>1344-0-004</t>
  </si>
  <si>
    <t>1210-0-040</t>
  </si>
  <si>
    <t>9119-0-001</t>
  </si>
  <si>
    <t>5320-1-003</t>
  </si>
  <si>
    <t>2634-9-004</t>
  </si>
  <si>
    <t>1332-1-009</t>
  </si>
  <si>
    <t>2431-3-007</t>
  </si>
  <si>
    <t>2642-1-014</t>
  </si>
  <si>
    <t>2431-2-001</t>
  </si>
  <si>
    <t>1232-0-009</t>
  </si>
  <si>
    <t>1332-1-001</t>
  </si>
  <si>
    <t>2642-1-009</t>
  </si>
  <si>
    <t>2642-1-002</t>
  </si>
  <si>
    <t>2642-1-003</t>
  </si>
  <si>
    <t>2642-2-014</t>
  </si>
  <si>
    <t>3521-3-002</t>
  </si>
  <si>
    <t>2642-1-019</t>
  </si>
  <si>
    <t>2656-2-001</t>
  </si>
  <si>
    <t>1332-2-005</t>
  </si>
  <si>
    <t>1332-2-006</t>
  </si>
  <si>
    <t>1210-0-015</t>
  </si>
  <si>
    <t>2642-2-007</t>
  </si>
  <si>
    <t>2654-1-007</t>
  </si>
  <si>
    <t>2654-2-016</t>
  </si>
  <si>
    <t>2656-1-001</t>
  </si>
  <si>
    <t>1232-0-007</t>
  </si>
  <si>
    <t>7129-0</t>
  </si>
  <si>
    <t>2142-3-001</t>
  </si>
  <si>
    <t>1323-0-022</t>
  </si>
  <si>
    <t>3113-9-001</t>
  </si>
  <si>
    <t>7411-0-007</t>
  </si>
  <si>
    <t>3113-5-002</t>
  </si>
  <si>
    <t>3113-9-003</t>
  </si>
  <si>
    <t>7340-0-019</t>
  </si>
  <si>
    <t>2163-1-003</t>
  </si>
  <si>
    <t>2163-1-004</t>
  </si>
  <si>
    <t>2163-1-009</t>
  </si>
  <si>
    <t>2163-1-010</t>
  </si>
  <si>
    <t>7316-9-003</t>
  </si>
  <si>
    <t>7500-0-009</t>
  </si>
  <si>
    <t>7531-2-004</t>
  </si>
  <si>
    <t>7532-1-002</t>
  </si>
  <si>
    <t>7532-9-005</t>
  </si>
  <si>
    <t>7533-1-002</t>
  </si>
  <si>
    <t>7533-2-001</t>
  </si>
  <si>
    <t>7533-1-004</t>
  </si>
  <si>
    <t>7533-1-010</t>
  </si>
  <si>
    <t>7533-1-013</t>
  </si>
  <si>
    <t>7533-1-014</t>
  </si>
  <si>
    <t>8121-9-027</t>
  </si>
  <si>
    <t>7212-2-008</t>
  </si>
  <si>
    <t>8151-9-035</t>
  </si>
  <si>
    <t>8153-2-002</t>
  </si>
  <si>
    <t>8153-2-003</t>
  </si>
  <si>
    <t>8342-9-003</t>
  </si>
  <si>
    <t>1323-0-021</t>
  </si>
  <si>
    <t>1323-0-027</t>
  </si>
  <si>
    <t>7124-3-001</t>
  </si>
  <si>
    <t>8115-5-007</t>
  </si>
  <si>
    <t>8115-5-002</t>
  </si>
  <si>
    <t>8342-4-003</t>
  </si>
  <si>
    <t>3111-3-009</t>
  </si>
  <si>
    <t>3111-5-005</t>
  </si>
  <si>
    <t>1325-1-020</t>
  </si>
  <si>
    <t>1233-0-008</t>
  </si>
  <si>
    <t>2133-1-003</t>
  </si>
  <si>
    <t>2142-9-001</t>
  </si>
  <si>
    <t>3160-5-003</t>
  </si>
  <si>
    <t>2142-3-002</t>
  </si>
  <si>
    <t>2141-2-001</t>
  </si>
  <si>
    <t>2144-9-001</t>
  </si>
  <si>
    <t>3113-4-001</t>
  </si>
  <si>
    <t>2144-6-006</t>
  </si>
  <si>
    <t>2149-8-001</t>
  </si>
  <si>
    <t>3111-5-006</t>
  </si>
  <si>
    <t>2165-2-005</t>
  </si>
  <si>
    <t>2165-2-004</t>
  </si>
  <si>
    <t>9116-0-005</t>
  </si>
  <si>
    <t>3142-0-005</t>
  </si>
  <si>
    <t>2132-9-001</t>
  </si>
  <si>
    <t>2132-3-002</t>
  </si>
  <si>
    <t>3142-0-021</t>
  </si>
  <si>
    <t>1329-4-011</t>
  </si>
  <si>
    <t>9312-2-005</t>
  </si>
  <si>
    <t>8189-0-003</t>
  </si>
  <si>
    <t>8189-0-008</t>
  </si>
  <si>
    <t>7100-0-011</t>
  </si>
  <si>
    <t>7100-0-005</t>
  </si>
  <si>
    <t>2133-9-002</t>
  </si>
  <si>
    <t>1310-1-022</t>
  </si>
  <si>
    <t>2143-2-003</t>
  </si>
  <si>
    <t>1329-4-003</t>
  </si>
  <si>
    <t>7126-9-009</t>
  </si>
  <si>
    <t>2143-2-005</t>
  </si>
  <si>
    <t>1310-1-014</t>
  </si>
  <si>
    <t>7126-9-010</t>
  </si>
  <si>
    <t>1329-1-017</t>
  </si>
  <si>
    <t>1310-1-033</t>
  </si>
  <si>
    <t>9116-0-002</t>
  </si>
  <si>
    <t>7126-9-008</t>
  </si>
  <si>
    <t>3111-3-013</t>
  </si>
  <si>
    <t>3114-1-005</t>
  </si>
  <si>
    <t>2164-9-001</t>
  </si>
  <si>
    <t>1329-4-009</t>
  </si>
  <si>
    <t>7239-9-015</t>
  </si>
  <si>
    <t>3113-9-002</t>
  </si>
  <si>
    <t>3115-1-003</t>
  </si>
  <si>
    <t>3160-9-003</t>
  </si>
  <si>
    <t>2142-2-001</t>
  </si>
  <si>
    <t>1325-3-010</t>
  </si>
  <si>
    <t>2144-7-008</t>
  </si>
  <si>
    <t>1210-0-028</t>
  </si>
  <si>
    <t>3115-9-022</t>
  </si>
  <si>
    <t>8189-0-050</t>
  </si>
  <si>
    <t>2132-9-002</t>
  </si>
  <si>
    <t>1329-4-002</t>
  </si>
  <si>
    <t>3142-0-018</t>
  </si>
  <si>
    <t>8186-0-014</t>
  </si>
  <si>
    <t>8211-7-001</t>
  </si>
  <si>
    <t>2141-4-004</t>
  </si>
  <si>
    <t>1323-0-009</t>
  </si>
  <si>
    <t>M73120055</t>
  </si>
  <si>
    <t>J59120042</t>
  </si>
  <si>
    <t>J58140017</t>
  </si>
  <si>
    <t>J59110019</t>
  </si>
  <si>
    <t>R90020067</t>
  </si>
  <si>
    <t>R91011019</t>
  </si>
  <si>
    <t>R90020108</t>
  </si>
  <si>
    <t>F41100010</t>
  </si>
  <si>
    <t>F43910023</t>
  </si>
  <si>
    <t>F43330041</t>
  </si>
  <si>
    <t>F43220035</t>
  </si>
  <si>
    <t>B05101035</t>
  </si>
  <si>
    <t>F42990042</t>
  </si>
  <si>
    <t>F43320007</t>
  </si>
  <si>
    <t>F41201011</t>
  </si>
  <si>
    <t>F42111013</t>
  </si>
  <si>
    <t>F43110053</t>
  </si>
  <si>
    <t>A01471018</t>
  </si>
  <si>
    <t>A01300032</t>
  </si>
  <si>
    <t>N81210025</t>
  </si>
  <si>
    <t>A01240019</t>
  </si>
  <si>
    <t>A01111005</t>
  </si>
  <si>
    <t>A01440008</t>
  </si>
  <si>
    <t>A01450010</t>
  </si>
  <si>
    <t>A01431009</t>
  </si>
  <si>
    <t>A01490014</t>
  </si>
  <si>
    <t>A01440007</t>
  </si>
  <si>
    <t>A01133001</t>
  </si>
  <si>
    <t>F41201049</t>
  </si>
  <si>
    <t>A01460017</t>
  </si>
  <si>
    <t>H49200062</t>
  </si>
  <si>
    <t>G45111009</t>
  </si>
  <si>
    <t>R90020114</t>
  </si>
  <si>
    <t>G47111012</t>
  </si>
  <si>
    <t>G46903008</t>
  </si>
  <si>
    <t>N79120013</t>
  </si>
  <si>
    <t>I56101010</t>
  </si>
  <si>
    <t>I55101001</t>
  </si>
  <si>
    <t>N79120005</t>
  </si>
  <si>
    <t>N79120006</t>
  </si>
  <si>
    <t>N79120009</t>
  </si>
  <si>
    <t>N79120008</t>
  </si>
  <si>
    <t>N79120002</t>
  </si>
  <si>
    <t>I55101006</t>
  </si>
  <si>
    <t>N79120007</t>
  </si>
  <si>
    <t>N79120014</t>
  </si>
  <si>
    <t>N79900001</t>
  </si>
  <si>
    <t>J62011022</t>
  </si>
  <si>
    <t>J62011002</t>
  </si>
  <si>
    <t>J62011026</t>
  </si>
  <si>
    <t>J61909024</t>
  </si>
  <si>
    <t>J63991041</t>
  </si>
  <si>
    <t>J62090011</t>
  </si>
  <si>
    <t>J62011025</t>
  </si>
  <si>
    <t>R91011026</t>
  </si>
  <si>
    <t>J62011040</t>
  </si>
  <si>
    <t>J62011034</t>
  </si>
  <si>
    <t>A02100016</t>
  </si>
  <si>
    <t>A02100027</t>
  </si>
  <si>
    <t>Q88100062</t>
  </si>
  <si>
    <t>O84220032</t>
  </si>
  <si>
    <t>J61909035</t>
  </si>
  <si>
    <t>J63910037</t>
  </si>
  <si>
    <t>J63120015</t>
  </si>
  <si>
    <t>J59130001</t>
  </si>
  <si>
    <t>S94120001</t>
  </si>
  <si>
    <t>J59110020</t>
  </si>
  <si>
    <t>J60100031</t>
  </si>
  <si>
    <t>F41201040</t>
  </si>
  <si>
    <t>M71112067</t>
  </si>
  <si>
    <t>F41100043</t>
  </si>
  <si>
    <t>F41100043
F42111013</t>
  </si>
  <si>
    <t>F41100030, M71123009, F42111001</t>
  </si>
  <si>
    <t>M71122052,M71123009</t>
  </si>
  <si>
    <t>F42130048</t>
  </si>
  <si>
    <t>F42111013
F42111001</t>
  </si>
  <si>
    <t>F42990032</t>
  </si>
  <si>
    <t>F42212038</t>
  </si>
  <si>
    <t>F42212039</t>
  </si>
  <si>
    <t>F42212038
F42111047</t>
  </si>
  <si>
    <t>F41201033</t>
  </si>
  <si>
    <t>F41201006</t>
  </si>
  <si>
    <t>F41201034</t>
  </si>
  <si>
    <t>F43330008</t>
  </si>
  <si>
    <t>F43340025</t>
  </si>
  <si>
    <t>F42990032
F42130048</t>
  </si>
  <si>
    <t>F41201052</t>
  </si>
  <si>
    <t>F43123020</t>
  </si>
  <si>
    <t>C25620033</t>
  </si>
  <si>
    <t>E36000002</t>
  </si>
  <si>
    <t>C31010016</t>
  </si>
  <si>
    <t>F42211003</t>
  </si>
  <si>
    <t>F43310022</t>
  </si>
  <si>
    <t>F43220005</t>
  </si>
  <si>
    <t>R90040033</t>
  </si>
  <si>
    <t>B07102016</t>
  </si>
  <si>
    <t>H52240046</t>
  </si>
  <si>
    <t>B07291017</t>
  </si>
  <si>
    <t>F42111001</t>
  </si>
  <si>
    <t>F42111018</t>
  </si>
  <si>
    <t>M71123009</t>
  </si>
  <si>
    <t>F42111017</t>
  </si>
  <si>
    <t>F43999015</t>
  </si>
  <si>
    <t>F42111013, M71123009</t>
  </si>
  <si>
    <t>M74909062</t>
  </si>
  <si>
    <t>A01611023</t>
  </si>
  <si>
    <t>E37000004</t>
  </si>
  <si>
    <t>Бұқаралық ақпарат құралдарында жарнама ұсыну</t>
  </si>
  <si>
    <t>Телевизиялық бағдарламаларды жасау және трансляциялау жөніндегі қызмет</t>
  </si>
  <si>
    <t>Кино-, бейнефильмдер және телевизиялық бағдарламалар өндіру жөніндегі қызмет</t>
  </si>
  <si>
    <t>Газет шығару. Журналдар мен мерзімді басылымдарды шығару</t>
  </si>
  <si>
    <t>Оператор (түрлері бойынша)</t>
  </si>
  <si>
    <t>БТБА-да көрсетілген (2021 жылғы 12 қазандағы № 373 58 шығарылым)</t>
  </si>
  <si>
    <t>Киім дизайнері</t>
  </si>
  <si>
    <t>Жобалау және дизайн</t>
  </si>
  <si>
    <t>Өнеркәсіпте машиналар мен жабдықтарды пайдалану</t>
  </si>
  <si>
    <t>Жаппа жұмыстары бойынша жұмысшылар</t>
  </si>
  <si>
    <t>Едендерді жабу және қабырғаларды қаптау бойынша жұмыстар</t>
  </si>
  <si>
    <t>БТБА-да көрсетілген (2019 жылғы 30.07 № 388 шығарылым)</t>
  </si>
  <si>
    <t>Сумен жабдықтау, жылыту және ауаны баптау жүйелерін монтаждау</t>
  </si>
  <si>
    <t>Трикотаж өндірісі</t>
  </si>
  <si>
    <t>Тігін өндірісі</t>
  </si>
  <si>
    <t>БТБА-да көрсетілген (45-шығарылым) ЕЖХӘҚ министрлігінің 2020.12.09 № 490 Бұйрығы</t>
  </si>
  <si>
    <t>Ашық тәсілмен көмір өндіру</t>
  </si>
  <si>
    <t>БТБА-да көрсетілген (46-шығарылым) ЕЖХӘҚ министрлігінің 22.06.2020 № 244 Бұйрығы</t>
  </si>
  <si>
    <t>БТБА-да көрсетілген (62-шығарылым) 2020 жылғы 24 ақпандағы № 68 бұйрығы</t>
  </si>
  <si>
    <t>Басқа топтамаларға енгізілмеген өзге де құрылыстар салу</t>
  </si>
  <si>
    <t>Ағаш шебері және ағаш ұстасы жұмыстары бойынша жұмысшылар</t>
  </si>
  <si>
    <t>Ғимараттар мен құрылыстар салу жөніндегі жұмыстар</t>
  </si>
  <si>
    <t>БТБА-да көрсетілген (1-шығарылым) ЕЖХӘҚ министрлігінің 01.09.2023 № 364 Бұйрығы</t>
  </si>
  <si>
    <t>Тұрғын және тұрғын емес ғимараттарды желдету және кондиционерлеу бойынша қызмет көрсету</t>
  </si>
  <si>
    <t>Автомобиль жолдары саласындағы инженерлік-техникалық қызметкерлер</t>
  </si>
  <si>
    <t>Ғимараттар мен құрылыстарды бөлшектеу және бұзу</t>
  </si>
  <si>
    <t>Ұн өндіру</t>
  </si>
  <si>
    <t>Өлшеніп оралған шай өндірісі</t>
  </si>
  <si>
    <t>Құстарды өсіру</t>
  </si>
  <si>
    <t>Өсімдіктердің көбеюі</t>
  </si>
  <si>
    <t>БТБА-да көрсетілген (2012 жылғы 1 қарашадағы № 422-ө-м 64-шығарылым)</t>
  </si>
  <si>
    <t>Іргелес аумақтарға қызмет көрсету</t>
  </si>
  <si>
    <t>Бау-бақша қызметі</t>
  </si>
  <si>
    <t>Дәнді дақылдарды өндіру</t>
  </si>
  <si>
    <t>Сүтті бағыттағы ірі қара мал өсіру</t>
  </si>
  <si>
    <t>Марал шаруашылығы</t>
  </si>
  <si>
    <t>Қойларды және ешкілерді өсіру</t>
  </si>
  <si>
    <t>Сүтті бағыттағы жылқыларды өсіру</t>
  </si>
  <si>
    <t>Ара шаруашылығы</t>
  </si>
  <si>
    <t>БТБА-да көрсетілген (2019 жылғы 3 желтоқсандағы № 642 шығарылым)</t>
  </si>
  <si>
    <t>Сүтті бағыттағы түйелерді өсіру</t>
  </si>
  <si>
    <t>БТБА-да көрсетілген (2024 жылғы 12 ақпандағы № 30 шығарылым)</t>
  </si>
  <si>
    <t>Ет және ет өнімдерінің өндірісі</t>
  </si>
  <si>
    <t>БТБА-да көрсетілген (2021 жылғы 25 қаңтардағы № 16 49-шығарылым)</t>
  </si>
  <si>
    <t>Iрі қара малдың етті сою және өңдеу</t>
  </si>
  <si>
    <t>Нан және ұннан жасалған кондитерлік өнімдерді өндіру</t>
  </si>
  <si>
    <t>Қантты кондитерлік бұйымдардың және какао ұнтағының өндірісі</t>
  </si>
  <si>
    <t>БТБА-да көрсетілген (2021 жылғы 1 наурыздағы № 53 шығарылым)</t>
  </si>
  <si>
    <t>БТБА-да көрсетілген (2021 жылғы 1 наурыздағы № 53 (51- шығарылым)</t>
  </si>
  <si>
    <t>Ашытқы өндірісі</t>
  </si>
  <si>
    <t>Сут және сүт өнімдерінің өндірісі</t>
  </si>
  <si>
    <t>Сүт өнімдерін өндіру</t>
  </si>
  <si>
    <t>Дайындалған тамақ өнімдерінің және жартылай фабрикаттардың өндірісі</t>
  </si>
  <si>
    <t>Қант қызылшасы мен оның тұқымын өсіру</t>
  </si>
  <si>
    <t>Газбен жабдықтау жүйелерін монтаждау және пайдалану</t>
  </si>
  <si>
    <t>БТБА-да көрсетілген (2020 жылғы 13 тамыздағы № 302 50 шығарылым)</t>
  </si>
  <si>
    <t>Ұн-жарма өнімдерін, крахмал және крахмал өнімдерін өндіру</t>
  </si>
  <si>
    <t>Сусындар өндірісі</t>
  </si>
  <si>
    <t>Шошқаны асылдандыру және өсіру</t>
  </si>
  <si>
    <t>Тамақтануды ұйымдастыру</t>
  </si>
  <si>
    <t>Жөндеуден кейін локомотивтердің сапасын тексеруді бақылау</t>
  </si>
  <si>
    <t>Автомобиль көлігінің техникалық жағдайын бақылау</t>
  </si>
  <si>
    <t>Салқындату тізбегі жеткізіліміне қызмет көрсету</t>
  </si>
  <si>
    <t>Метролог</t>
  </si>
  <si>
    <t>Стандарттаушы</t>
  </si>
  <si>
    <t>Поштамен тапсырыс беру немесе Интернет желісі арқылы бөлшек саудада сату</t>
  </si>
  <si>
    <t>Ортопедиялық бұйымдар және медициналық техниканы қоспағанда, фармацевтикалық тауарларды көтерме саудада сату</t>
  </si>
  <si>
    <t>Шаштараз қызметтерін көрсету</t>
  </si>
  <si>
    <t>БТБА-да көрсетілген (62-шығарылым)2020 жылғы 24 ақпандағы № 68 бұйрығы</t>
  </si>
  <si>
    <t>Сұлулық индустриясындағы қызметтер</t>
  </si>
  <si>
    <t>Визаж қызметтерін ұсыну</t>
  </si>
  <si>
    <t>Гримші-пастижер</t>
  </si>
  <si>
    <t>Сауда объектілері болып табылатын мамандандырылмаған дүкендерде сауда алаңы 2000 шаршы метрден аз азық-түлік, сусындар мен темекі өнімдерінің бөлшек саудасы</t>
  </si>
  <si>
    <t>Көтерме-азық-түлік тарату орталықтарын қоса алғанда, сауда алаңы 2000 шаршы метрден (2000 шаршы метр және одан жоғары) асатын сауда объектілерінде қандай да бір нақтылаусыз тауарлардың кең ассортиментімен көтерме сауда</t>
  </si>
  <si>
    <t>Сауда объектілері болып табылатын, сауда алаңы 2000 шаршы метрден кем мамандандырылмаған дүкендердегі өзге де бөлшек сауда</t>
  </si>
  <si>
    <t>Дестинацияны басқару</t>
  </si>
  <si>
    <t>Тамақтану индустриясы</t>
  </si>
  <si>
    <t>Тағам дайындауды ұйымдастыру</t>
  </si>
  <si>
    <t>Туризмнің белсенді түрлерін ұйымдастыру және өткізу</t>
  </si>
  <si>
    <t>Экскурсиялық қызмет көрсету</t>
  </si>
  <si>
    <t>Туризм менеджерінің қызметтерін ұсыну</t>
  </si>
  <si>
    <t>Кірмелік туризм және ішкі туризм саласындағы туристік қызметтерді ұйымдастыру</t>
  </si>
  <si>
    <t>Тамақтандыруды ұйымдастыру</t>
  </si>
  <si>
    <t>Мейрамхана мен барда қызмет көрсету</t>
  </si>
  <si>
    <t>Шығу туризмі саласындағы туристік қызметтерді ұйымдастыру</t>
  </si>
  <si>
    <t>Туристік өнімді өткізу</t>
  </si>
  <si>
    <t>Тамақтандыру индустриясы</t>
  </si>
  <si>
    <t>Даяшылардың жұмысын ұйымдастыру және бақылау</t>
  </si>
  <si>
    <t>Туризм гидтерінің қызметтерін ұсыну</t>
  </si>
  <si>
    <t>Экскурсиялық қызметтер көрсету</t>
  </si>
  <si>
    <t>Туристік қызметтер ұсыну</t>
  </si>
  <si>
    <t>Іскерлік іс-шараларды (фестивальдар, көрмелер, форумдар, ақпараттық турлар) ұйымдастыру</t>
  </si>
  <si>
    <t>Қонақтарды қабылдау және орналастыру</t>
  </si>
  <si>
    <t>Электрониканы техникалық ілестіру</t>
  </si>
  <si>
    <t>Компьютерлік аппараттық қамтаманы және кірістірілген жүйелерді басқару және жобалау</t>
  </si>
  <si>
    <t>Телекоммуникациялық жабдықты жобалау, монтаждау және ретке келтіру</t>
  </si>
  <si>
    <t>Графикалық және мультимедиялық дизайнды әзірлеу</t>
  </si>
  <si>
    <t>Бизнес-аналитик</t>
  </si>
  <si>
    <t>Бағдарламалық жасақтаманы тестілеу</t>
  </si>
  <si>
    <t>Бағдарламалық қамтаманың әзірлеушілері мен WEB және мультимедиялық қосымшаларды тестілеу жөніндегі мамандар</t>
  </si>
  <si>
    <t>WEB және мультимедиялық қосымшаларды тестілеу</t>
  </si>
  <si>
    <t>Анимациялық фильмдерді, бейне ойындарды және интерактивті 3D қосымшаларын әзірлеу (Мультимедиялық қосымшаларды тестілеу (соның ішінде компьютерлік ойындар))</t>
  </si>
  <si>
    <t>Деректер қорларының дизайнерлері және әкімгерлері</t>
  </si>
  <si>
    <t>Бағдарламалық қамтамасыз етуді сүйемелдеу</t>
  </si>
  <si>
    <t>Жасанды интеллект қосымшаларын әзірлеу</t>
  </si>
  <si>
    <t>Жүйелік, желілік әкімгерлер және серверлердің әкімгерлері</t>
  </si>
  <si>
    <t>Компьютерлік жүйелердің инфрақұрылымы</t>
  </si>
  <si>
    <t>Компьютерлік желілерді және желілік инфрақұрылымды әкімшілендіру, басқару және диагностикалау</t>
  </si>
  <si>
    <t>Ақпараттық инфрақұрылым және АТ қауіпсіздігі саласындағы мамандар</t>
  </si>
  <si>
    <t>Ақпараттық инфрақұрылымның және АТ-ның қауіпсіздігін қамтамасыз ету</t>
  </si>
  <si>
    <t>Ақпараттық Қауіпсіздік</t>
  </si>
  <si>
    <t>Компьютерлік жүйелер архитектурасын басқару</t>
  </si>
  <si>
    <t>Бұлтты технологиялар</t>
  </si>
  <si>
    <t>Техникалық құжаттаманы әзірлеу</t>
  </si>
  <si>
    <t>Ақпараттық технологияларды құру және оларды басқару</t>
  </si>
  <si>
    <t>АТ пайдаланушыларына қолдау көрсету</t>
  </si>
  <si>
    <t>Компьютерлік техниканы аппараттық қамтамасыз ету</t>
  </si>
  <si>
    <t>Байланыс желілерін әкімшілендіру және координациялау</t>
  </si>
  <si>
    <t>Байланыс желілеріне техникалық қолдау көрсету және қызмет көрсету</t>
  </si>
  <si>
    <t>Веб-басқару және техникалық қызмет көрсету</t>
  </si>
  <si>
    <t>Анимациялық фильмнің қоюшы суретшісі</t>
  </si>
  <si>
    <t>Электрондық сауда саласындағы қызметтерді ұсыну</t>
  </si>
  <si>
    <t>IoT жүйелерінің дамуы</t>
  </si>
  <si>
    <t>Үлкен деректерді өңдеу және сақтау жүйелерін дамыту</t>
  </si>
  <si>
    <t>Желілік әкімшілендіру</t>
  </si>
  <si>
    <t>Амалдық жүйені басқару</t>
  </si>
  <si>
    <t>Веб-әкімшілендіру және техникалық қызмет көрсету</t>
  </si>
  <si>
    <t>Қазандық-турбиналық жабдықты пайдалану және оны жөндеу</t>
  </si>
  <si>
    <t>Жылу жүйелерін пайдалану</t>
  </si>
  <si>
    <t>Электр энергиясын сату және өткізу</t>
  </si>
  <si>
    <t>Электр энергиясын беру және бөлу қызметін метрологиялық тұрғыдан қамтамасыз ету</t>
  </si>
  <si>
    <t>Электр жабдығын пайдалану және оны жөндеу</t>
  </si>
  <si>
    <t>Электр жабдығына қызмет көрсету, оны монтаждау және ретке келтіру</t>
  </si>
  <si>
    <t>Орман шаруашылығы</t>
  </si>
  <si>
    <t>Аң аулау шаруашылығын жүргізу</t>
  </si>
  <si>
    <t>Ормандарды молықтыру және орман өсіру</t>
  </si>
  <si>
    <t>БТБА-да көрсетілген (2020 жылғы 16 қаңтардағы № 13 37-шығарылым)</t>
  </si>
  <si>
    <t>HR-сараптау және технологиялар</t>
  </si>
  <si>
    <t>Адам ресурстарын басқару (HR бизнес серіктесі)</t>
  </si>
  <si>
    <t>Кадрлық әкімшілендіру</t>
  </si>
  <si>
    <t>Корпоративтік мәдениетті және жұмыскерлердің әл-ауқатын басқару</t>
  </si>
  <si>
    <t>Персоналды іздеу және таңдау (рекрутинг)</t>
  </si>
  <si>
    <t>Персоналды бейімдеу, оқыту және дамыту</t>
  </si>
  <si>
    <t>Жиынтық сыйақыны басқару</t>
  </si>
  <si>
    <t>Қызметтің тиімділігін басқару</t>
  </si>
  <si>
    <t>Таланттарды (мансапты) басқару</t>
  </si>
  <si>
    <t>Еңбек қатынастарын басқару</t>
  </si>
  <si>
    <t>Әлеуметтік жұмыс және әлеуметтік саланың басқа да кәсіптері</t>
  </si>
  <si>
    <t>Арнаулы әлеуметтік қызметтер көрсететін мамандар</t>
  </si>
  <si>
    <t>Азаматтық қорғаныс</t>
  </si>
  <si>
    <t>Бұқаралық ақпарат құралдарында жаңалықтарды өңдеу жөніндегі қызмет</t>
  </si>
  <si>
    <t>Ақпарат агенттіктердің қызметі</t>
  </si>
  <si>
    <t>Веб-порталдардың қызметі</t>
  </si>
  <si>
    <t>Кинофильмдерді, видео және телевизиялық бағдарламаларды тарату бойынша қызмет</t>
  </si>
  <si>
    <t>Кәсіптік қоғамдық ұйымдардың қызметі</t>
  </si>
  <si>
    <t>Кинофильмдерді, бейнелерді және телевизиялық бағдарламаларды дайындаудың өндірістік кезеңі</t>
  </si>
  <si>
    <t>Радиохабар тарату</t>
  </si>
  <si>
    <t>Радиовещание</t>
  </si>
  <si>
    <t>Тұрғын және тұрғын емес ғимараттарды басқару</t>
  </si>
  <si>
    <t>Сәулет-қала құрылысы жұмыстары</t>
  </si>
  <si>
    <t>Сәулет-қала құрылысы жұмыстары
Гидротехникалық мелиорация</t>
  </si>
  <si>
    <t>Құрылыс жобаларын әзірлеу</t>
  </si>
  <si>
    <t>Құрылыстағы геодезиялық жұмыстар, Геодезия және картография, Жолдар мен автомагистральдар құрылысы</t>
  </si>
  <si>
    <t>Пайдалы қазбалар кен орындарын геологиялық түсіру, іздеу және барлау (Геолог),Геодезия және картография</t>
  </si>
  <si>
    <t>Сумен жабдықтау және кәріз жүйелеріне арналған құбырлар салу, Көпірлер мен түнелдер құрылысы</t>
  </si>
  <si>
    <t>Сумен жабдықтау және кәріз жүйелеріне арналған құбырлар салу</t>
  </si>
  <si>
    <t>Автомобиль жолдары саласындағы инженерлік-техникалық қызметкерлер
Жолдар мен автомагистральдар құрылысы</t>
  </si>
  <si>
    <t>Құрылыстағы өндіріс менеджері</t>
  </si>
  <si>
    <t>Су тазарту құрылыстарын салу</t>
  </si>
  <si>
    <t>Кәріз жүйелерін салу</t>
  </si>
  <si>
    <t>Ғимараттарға қызмет көрсету</t>
  </si>
  <si>
    <t>Құрылыс саласындағы жұмысшылар</t>
  </si>
  <si>
    <t>Автомобиль жолдары саласындағы жұмысшылар</t>
  </si>
  <si>
    <t>Тұрғын және тұрғын емес ғимараттар салу</t>
  </si>
  <si>
    <t>Құрылыс материалдарын өндіру</t>
  </si>
  <si>
    <t>Еден жабыны және қабырғаларды қаптау жұмыстары бойынша жұмысшылар</t>
  </si>
  <si>
    <t>Сырлау жумыстары</t>
  </si>
  <si>
    <t>Кабель өнімдерін өндіру</t>
  </si>
  <si>
    <t>Құрылыстағы өндіріс менеджері
Көпірлер мен түнелдер құрылысы</t>
  </si>
  <si>
    <t>Құрама және Монолитті конструкцияларды монтаждау және орнату</t>
  </si>
  <si>
    <t>Басқа топтамаларға енгізілмеген өзге де құрылыстар салу
Гидротехникалық мелиорация</t>
  </si>
  <si>
    <t>Пісіру жұмыстары</t>
  </si>
  <si>
    <t>Машина жасаудағы дәнекерлеу өндірісі</t>
  </si>
  <si>
    <t>Тұрғын және тұрғын емес ғимараттарды сумен жабдықтау және су бұру бойынша қызмет көрсету</t>
  </si>
  <si>
    <t>Жиһаз өндірісі</t>
  </si>
  <si>
    <t>Сумен жабдықтау және кәріз жүйелеріне арналған құбырлардың құрылысы</t>
  </si>
  <si>
    <t>Токарлық өңдеу</t>
  </si>
  <si>
    <t>Құбырларды төсеу бойынша жұмысшылар</t>
  </si>
  <si>
    <t>Сылақ жұмыстары бойынша жұмысшылар</t>
  </si>
  <si>
    <t>Сумен жабдықтау, жылыту және ауаны баптау жүйелерін монтаждау бойынша жұмысшылар</t>
  </si>
  <si>
    <t>БТБА-да 30.05.2019 № 291 (4-шығарылым)көрсетілген</t>
  </si>
  <si>
    <t>Біліктілік анықтамалығында көрсетілген, ЕЖХӘҚ министрлігінің 30.12.2020 No 553 бұйрығы.</t>
  </si>
  <si>
    <t>Өнер бағыттары бойынша дизайнер (Арт-дизайнер, графикалық дизайнер, дизайн интерьері, өндірістік дизайнер, және т.б.)</t>
  </si>
  <si>
    <t>Резеңке шиналарды, шиналар мен камераларды өндіру және қалпына келтіру</t>
  </si>
  <si>
    <t>Ашық тәсілмен кен өндіру</t>
  </si>
  <si>
    <t>Көліктің түріне қарамастан жүк пен жолаушылардың багажын тиеу және түсіру</t>
  </si>
  <si>
    <t>Қатты пайдалы қазбаларды өндіру</t>
  </si>
  <si>
    <t>Қолмен электрдоғалық дәнекерлеу</t>
  </si>
  <si>
    <t>Жолдар мен автомагистральдар құрылысы</t>
  </si>
  <si>
    <t>Көпірлер мен түнелдер құрылысы, Құрылыс саласындағы жұмысшылар</t>
  </si>
  <si>
    <t>Көпірлер мен түнелдер құрылысы</t>
  </si>
  <si>
    <t>Жобалау, жобалау-іздестіру және жобалау-сметалық құжаттаманы әзірлеу</t>
  </si>
  <si>
    <t>Бөгендер мен бөгеттерді салу, Геодезия және картография</t>
  </si>
  <si>
    <t>Геодезия және картография</t>
  </si>
  <si>
    <t>Автомобиль жолдары саласындағы менеджерлер</t>
  </si>
  <si>
    <t>Автомобиль жолдары саласындағы менеджерлер, Өзен су тарту құрылыстарын жобалау және пайдалану</t>
  </si>
  <si>
    <t>Автожол құрылысындағы табиғат қорғау қызметі</t>
  </si>
  <si>
    <t>Маусымдық реттеуші су қоймаларын жобалау және пайдалану</t>
  </si>
  <si>
    <t>Автомобиль жолдары саласындағы инженерлік-техникалық қызметкерлер, Геодезия және картография</t>
  </si>
  <si>
    <t>Еңбек қауіпсіздігі және еңбекті қорғау</t>
  </si>
  <si>
    <t>Бүлінген жерлерді мелиорациялау</t>
  </si>
  <si>
    <t>Жайылымдарды суландыру</t>
  </si>
  <si>
    <t>Суды алу және дайындау</t>
  </si>
  <si>
    <t>Сумен жабдықтау, канализация және су ресурстарын қорғау</t>
  </si>
  <si>
    <t>Ағынды суларды тазарту</t>
  </si>
  <si>
    <t>Суару және дренаждық жүйелерге арналған коллекторлық-дренаждық желіні жобалау және пайдалану</t>
  </si>
  <si>
    <t>Сумен жабдықтау және су бұру желілерін жобалау және пайдалану</t>
  </si>
  <si>
    <t>Өзен су тарту құрылыстарын жобалау және пайдалану</t>
  </si>
  <si>
    <t>Бөгендер мен бөгеттерді салу</t>
  </si>
  <si>
    <t>Гидротехникалық мелиорация</t>
  </si>
  <si>
    <t>Гидротехникалық мелиорация, Суару және дренаждық жүйелерге арналған коллекторлық-дренаждық желіні жобалау және пайдалану</t>
  </si>
  <si>
    <t>3 жыл</t>
  </si>
  <si>
    <t>мерзімсіз</t>
  </si>
  <si>
    <t>ҚР ӨҚМ, ҚР ЭМ</t>
  </si>
  <si>
    <t>ҚР АШМ, ҚР ТСМ</t>
  </si>
  <si>
    <t>ҚР ТСМ, ҚР СИМ</t>
  </si>
  <si>
    <t>ҚР ӨҚМ, ҚР СРИМ</t>
  </si>
  <si>
    <t>әг</t>
  </si>
  <si>
    <t>Су тазарту құрылыстарын салу
Автомобиль жолдарын пайдалану</t>
  </si>
  <si>
    <t>46.1</t>
  </si>
  <si>
    <t>46.2</t>
  </si>
  <si>
    <t>48.1</t>
  </si>
  <si>
    <t>48.2</t>
  </si>
  <si>
    <t>50.1</t>
  </si>
  <si>
    <t>50.2</t>
  </si>
  <si>
    <t>51.2</t>
  </si>
  <si>
    <t>52.1</t>
  </si>
  <si>
    <t>52.2</t>
  </si>
  <si>
    <t>53.1</t>
  </si>
  <si>
    <t>53.2</t>
  </si>
  <si>
    <t>56.1</t>
  </si>
  <si>
    <t>56.2</t>
  </si>
  <si>
    <t>57.1</t>
  </si>
  <si>
    <t>57.2</t>
  </si>
  <si>
    <t>58.1</t>
  </si>
  <si>
    <t>58.2</t>
  </si>
  <si>
    <t>60.1</t>
  </si>
  <si>
    <t>60.2</t>
  </si>
  <si>
    <t>61.1</t>
  </si>
  <si>
    <t>61.2</t>
  </si>
  <si>
    <t>63.1</t>
  </si>
  <si>
    <t>63.2</t>
  </si>
  <si>
    <t>64.1</t>
  </si>
  <si>
    <t>64.2</t>
  </si>
  <si>
    <t>68.1</t>
  </si>
  <si>
    <t>68.2</t>
  </si>
  <si>
    <t>70.1</t>
  </si>
  <si>
    <t>70.2</t>
  </si>
  <si>
    <t>99.1</t>
  </si>
  <si>
    <t>100.1</t>
  </si>
  <si>
    <t>101.1</t>
  </si>
  <si>
    <t>119.1</t>
  </si>
  <si>
    <t>121.1</t>
  </si>
  <si>
    <t>124.1</t>
  </si>
  <si>
    <t>125.1</t>
  </si>
  <si>
    <t>130.1</t>
  </si>
  <si>
    <t>131.1</t>
  </si>
  <si>
    <t>142.1</t>
  </si>
  <si>
    <t>142.2</t>
  </si>
  <si>
    <t>143.1</t>
  </si>
  <si>
    <t>144.1</t>
  </si>
  <si>
    <t>173.1</t>
  </si>
  <si>
    <t>173.2</t>
  </si>
  <si>
    <t>181.1</t>
  </si>
  <si>
    <t>181.2</t>
  </si>
  <si>
    <t>188.1</t>
  </si>
  <si>
    <t>189.1</t>
  </si>
  <si>
    <t>189.2</t>
  </si>
  <si>
    <t>219.2</t>
  </si>
  <si>
    <t>343.1</t>
  </si>
  <si>
    <t>358.1</t>
  </si>
  <si>
    <t>358.2</t>
  </si>
  <si>
    <t>389.1</t>
  </si>
  <si>
    <t>390.1</t>
  </si>
  <si>
    <t>392.1</t>
  </si>
  <si>
    <t>392.2</t>
  </si>
  <si>
    <t>396.2</t>
  </si>
  <si>
    <t>402.1</t>
  </si>
  <si>
    <t>403.1</t>
  </si>
  <si>
    <t>405.1</t>
  </si>
  <si>
    <t>406.1</t>
  </si>
  <si>
    <t>407.1</t>
  </si>
  <si>
    <t>408.1</t>
  </si>
  <si>
    <t>408.2</t>
  </si>
  <si>
    <t>410.1</t>
  </si>
  <si>
    <t>427.1</t>
  </si>
  <si>
    <t>428.1</t>
  </si>
  <si>
    <t>429.1</t>
  </si>
  <si>
    <t>430.1</t>
  </si>
  <si>
    <t>433.1</t>
  </si>
  <si>
    <t>435.1</t>
  </si>
  <si>
    <t>439.1</t>
  </si>
  <si>
    <t>441.1</t>
  </si>
  <si>
    <t>448.1</t>
  </si>
  <si>
    <t>449.1</t>
  </si>
  <si>
    <t>450.1</t>
  </si>
  <si>
    <t>450.2</t>
  </si>
  <si>
    <t>451.1</t>
  </si>
  <si>
    <t>452.1</t>
  </si>
  <si>
    <t>453.1</t>
  </si>
  <si>
    <t>454.1</t>
  </si>
  <si>
    <t>459.1</t>
  </si>
  <si>
    <t>460.1</t>
  </si>
  <si>
    <t>460.2</t>
  </si>
  <si>
    <t>462.1</t>
  </si>
  <si>
    <t>463.1</t>
  </si>
  <si>
    <t>467.1</t>
  </si>
  <si>
    <t>468.1</t>
  </si>
  <si>
    <t>469.1</t>
  </si>
  <si>
    <t>470.1</t>
  </si>
  <si>
    <t>471.1</t>
  </si>
  <si>
    <t>474.1</t>
  </si>
  <si>
    <t>475.1</t>
  </si>
  <si>
    <t>476.1</t>
  </si>
  <si>
    <t>477.1</t>
  </si>
  <si>
    <t>478.1</t>
  </si>
  <si>
    <t>479.1</t>
  </si>
  <si>
    <t>481.1</t>
  </si>
  <si>
    <t>488.1</t>
  </si>
  <si>
    <t>500.1</t>
  </si>
  <si>
    <t>603.0</t>
  </si>
  <si>
    <t>604.0</t>
  </si>
  <si>
    <t>605.0</t>
  </si>
  <si>
    <t>606.0</t>
  </si>
  <si>
    <t>607.0</t>
  </si>
  <si>
    <t>608.0</t>
  </si>
  <si>
    <t>609.0</t>
  </si>
  <si>
    <t>610.0</t>
  </si>
  <si>
    <t>611.0</t>
  </si>
  <si>
    <t>612.0</t>
  </si>
  <si>
    <t>613.0</t>
  </si>
  <si>
    <t>614.0</t>
  </si>
  <si>
    <t>615.0</t>
  </si>
  <si>
    <t>3349-0</t>
  </si>
  <si>
    <t>3432-3-003</t>
  </si>
  <si>
    <t>1324-0-019</t>
  </si>
  <si>
    <t>1233-0-006</t>
  </si>
  <si>
    <t>2529-0-002</t>
  </si>
  <si>
    <t>2422-0</t>
  </si>
  <si>
    <t>2149-3-003</t>
  </si>
  <si>
    <t>1233-0-016</t>
  </si>
  <si>
    <t>F41100030</t>
  </si>
  <si>
    <t>БТБА-да көрсетілген (44-шығарылым) ЕЖХӘҚ министрлігінің 26.02.2013 № 73-ө-м Бұйрығы</t>
  </si>
  <si>
    <t>Құрылыстағы геодезиялық жұмыстар</t>
  </si>
  <si>
    <t>Тігін бұйымдарын модельдеу, жобалау және технологиясы</t>
  </si>
  <si>
    <t>Отражена в ЕТКС (выпуск 44) Приказ МТСЗН от 26.02.2013 № 73-ө-м</t>
  </si>
  <si>
    <t>БТБА-да көрсетілген (52-шығарылым) ЕЖХӘҚ министрлігінің 15.06.2022 № 201 Бұйрығы</t>
  </si>
  <si>
    <t>БТБА-да көрсетілген (4-шығарылым) ЕЖХӘҚ министрлігінің 30.05.2019 № 291 Бұйрығы</t>
  </si>
  <si>
    <t>БТБА-да көрсетілген (7-шығарылым) ЕЖХӘҚ министрлігінің 10.12.2020 № 494 Бұйрығы</t>
  </si>
  <si>
    <t>Ұн жарма өнімдерін, крахмал және крахмал өнімдерін өндіру</t>
  </si>
  <si>
    <t>5 жыл</t>
  </si>
  <si>
    <t xml:space="preserve"> ҚР КМ, ҚР ӨҚМ,</t>
  </si>
  <si>
    <t>ҚР ӨҚМ,  ҚР КМ</t>
  </si>
  <si>
    <t>ҚР ӨҚM</t>
  </si>
  <si>
    <t xml:space="preserve"> ҚР ЭМ</t>
  </si>
  <si>
    <t>616.0</t>
  </si>
  <si>
    <t>1310-1-034</t>
  </si>
  <si>
    <t>А01191004</t>
  </si>
  <si>
    <t>617.0</t>
  </si>
  <si>
    <t>3142-0-002</t>
  </si>
  <si>
    <t>618.0</t>
  </si>
  <si>
    <t>6121-2-001</t>
  </si>
  <si>
    <t>619.0</t>
  </si>
  <si>
    <t>6111-1-001</t>
  </si>
  <si>
    <t>620.0</t>
  </si>
  <si>
    <t>9211-1-004</t>
  </si>
  <si>
    <t>621.0</t>
  </si>
  <si>
    <t>1310-1-001</t>
  </si>
  <si>
    <t>А01111012</t>
  </si>
  <si>
    <t>622.0</t>
  </si>
  <si>
    <t>623.0</t>
  </si>
  <si>
    <t>3142-0-011</t>
  </si>
  <si>
    <t>624.0</t>
  </si>
  <si>
    <t>6114-0-003</t>
  </si>
  <si>
    <t>625.0</t>
  </si>
  <si>
    <t>6114-0-007</t>
  </si>
  <si>
    <t>626.0</t>
  </si>
  <si>
    <t>8341-2-009</t>
  </si>
  <si>
    <t>627.0</t>
  </si>
  <si>
    <t>2144-7-001</t>
  </si>
  <si>
    <t>628.0</t>
  </si>
  <si>
    <t>3142-0-004</t>
  </si>
  <si>
    <t>629.0</t>
  </si>
  <si>
    <t>6111-2-005</t>
  </si>
  <si>
    <t>630.0</t>
  </si>
  <si>
    <t>8189-0-036</t>
  </si>
  <si>
    <t>631.0</t>
  </si>
  <si>
    <t>2149-9-001</t>
  </si>
  <si>
    <t>632.0</t>
  </si>
  <si>
    <t>3142-0-017</t>
  </si>
  <si>
    <t>3142-0-020</t>
  </si>
  <si>
    <t>6114-0-001</t>
  </si>
  <si>
    <t>6111-1-008</t>
  </si>
  <si>
    <t>6114-0-002</t>
  </si>
  <si>
    <t>8341-2-008</t>
  </si>
  <si>
    <t>7239-1-001</t>
  </si>
  <si>
    <t>A01640031</t>
  </si>
  <si>
    <t>7239-1-004</t>
  </si>
  <si>
    <t>9212-2-001</t>
  </si>
  <si>
    <t>1310-3-003</t>
  </si>
  <si>
    <t>A03120028</t>
  </si>
  <si>
    <t>1310-3-015</t>
  </si>
  <si>
    <t>2131-3-006</t>
  </si>
  <si>
    <t>9211-5-004</t>
  </si>
  <si>
    <t>172.1</t>
  </si>
  <si>
    <t>4 жыл</t>
  </si>
  <si>
    <t>Бұршақ және майлы дақылдарды өсіру</t>
  </si>
  <si>
    <t xml:space="preserve"> A01133001</t>
  </si>
  <si>
    <t>А03120028</t>
  </si>
  <si>
    <t>Балық шаруашылығы, Тұщы су балық шаруашылығы</t>
  </si>
  <si>
    <t>ҚР ЭТРМ, ҚР АШМ</t>
  </si>
  <si>
    <t>Зертхана бастығы (ауыл шаруашылығында)</t>
  </si>
  <si>
    <t>Бөлімше (бригада, ауыл шаруашылығы учаскесі, ферма, цех) агрономы (біліктілік денгейі орташа)</t>
  </si>
  <si>
    <t>Жем-шөп дайындау жҽне әзірлеу жөніндегі білікті жұмысшы</t>
  </si>
  <si>
    <t>Білікті ауыл шаруашылығы (егін дақылдары) жұмыскері</t>
  </si>
  <si>
    <t>Бас агроном</t>
  </si>
  <si>
    <t>Топырақтанушы (біліктілік деңгейі орташа)</t>
  </si>
  <si>
    <t>Пестицидтерді өсіру жҽне қолдану жөніндегі жҧмысшы</t>
  </si>
  <si>
    <t>Әр түрлі ауыл шаруашылығы дақылдарын өсіру жөніндегі фермер</t>
  </si>
  <si>
    <t>Тұқымдарды дҽрілеу желісінің операторы</t>
  </si>
  <si>
    <t>Ауыл шаруашылығы техникасы жҿніндегі инженер</t>
  </si>
  <si>
    <t>Тұқым шаруашылығы жөніндегі агроном (біліктілік денгейі орташа)</t>
  </si>
  <si>
    <t>Қызылша өсіруші</t>
  </si>
  <si>
    <t>Жаңбырлатқыш техникаға қызмет көрсету жҽне оны пайдалану жөніндегі оператор</t>
  </si>
  <si>
    <t>Жаңа техника мен технологияны енгізу жҿніндегі инженер</t>
  </si>
  <si>
    <t>Дала дақылдарын өсіру жҿніндегі техник-агроном</t>
  </si>
  <si>
    <t>Өсімдіктер карантині жөніндегі техник</t>
  </si>
  <si>
    <t>Әр түрлі ауыл шаруашылығы дақылдарын өсіру жҿніндегі бригадир</t>
  </si>
  <si>
    <t>Астық дақылдарын ҿсіруші фермер</t>
  </si>
  <si>
    <t>Білікті ауыл шыруашылығы жҧмысшысы (аралас дақылдардың)</t>
  </si>
  <si>
    <t>Тұқымдарды сулау желісінің операторы</t>
  </si>
  <si>
    <t>Мал өсіру фермаларына арналған жабдықтар механигі</t>
  </si>
  <si>
    <t>Комбайншы</t>
  </si>
  <si>
    <t>Ауыл шаруашылығы машиналарының жҿндеушісі</t>
  </si>
  <si>
    <t>Кҿгал шабушы</t>
  </si>
  <si>
    <t>Бас балық өсіруші</t>
  </si>
  <si>
    <t>Балық шаруашылығындағы басшы (басқарушы, меңгеруші)</t>
  </si>
  <si>
    <t>Балық өсіруші инженер</t>
  </si>
  <si>
    <t>Балық шаруашылығының жҧмысшысы</t>
  </si>
  <si>
    <t>Сулау, суландыру жөніндегі жұмысшы</t>
  </si>
  <si>
    <t>Ауыл шаруашылығы жануарларына арналған жемшөп өндірісі</t>
  </si>
  <si>
    <t>Ауыл шаруашылығы дақылдарын өсіруге және жануарларды өсіруге ықпал ететін қызмет және егінді өңдеу жөніндегі қызмет</t>
  </si>
  <si>
    <t>Тұщы су балық шаруашылығы</t>
  </si>
  <si>
    <t>4224-5-003</t>
  </si>
  <si>
    <t>4223-0-002</t>
  </si>
  <si>
    <t>1234-2-001</t>
  </si>
  <si>
    <t>2421-0-013</t>
  </si>
  <si>
    <t>2631-0-001</t>
  </si>
  <si>
    <t>1329-1-050</t>
  </si>
  <si>
    <t>ҚР ЖИЦДМ</t>
  </si>
  <si>
    <t>Анықтамалық-ақпараттық қызметтердің қызметі</t>
  </si>
  <si>
    <t>Колл-орталық операторы</t>
  </si>
  <si>
    <t>Байланыс орталығының бақылаушысы</t>
  </si>
  <si>
    <t>Call-орталықтың басшысы (басқарушысы)</t>
  </si>
  <si>
    <t>Көрсетілетін қызметтердің сапасын талдау және бақылау жөніндегі маман</t>
  </si>
  <si>
    <t>Талдаушы</t>
  </si>
  <si>
    <t>Топ жетекшісі (басқа да салалардағы мамандандырылған)</t>
  </si>
  <si>
    <t>Кәріз жүйелерін салу, Сумен жабдықтау және су бұру желілерін жобалау және пайдалану</t>
  </si>
  <si>
    <t>ҚР ӨҚМ,ҚР ЖИЦДМ, ҚР КМ</t>
  </si>
  <si>
    <t>ҚР ӨҚМ,ҚР ЖИЦДМ</t>
  </si>
  <si>
    <t>ҚР КМ, ҚР ЖИЦДМ</t>
  </si>
  <si>
    <t>ҚР СРИМ, ҚР ЖИЦДМ</t>
  </si>
  <si>
    <t>Сумен жабдықтау, канализация және су ресурстарын қорғау Суару және дренаждық жүйелерге арналған коллекторлық-дренаждық желіні жобалау және пайдалану</t>
  </si>
  <si>
    <t xml:space="preserve">Сумен жабдықтау, канализация және су ресурстарын қорғау </t>
  </si>
  <si>
    <t>69.0</t>
  </si>
  <si>
    <t>72.1</t>
  </si>
  <si>
    <t>80.0</t>
  </si>
  <si>
    <t>85.0</t>
  </si>
  <si>
    <t>88.1</t>
  </si>
  <si>
    <t>90.1</t>
  </si>
  <si>
    <t>93.0</t>
  </si>
  <si>
    <t>94.0</t>
  </si>
  <si>
    <t>94.1</t>
  </si>
  <si>
    <t>95.1</t>
  </si>
  <si>
    <t>96.1</t>
  </si>
  <si>
    <t>96.2</t>
  </si>
  <si>
    <t>97.1</t>
  </si>
  <si>
    <t>98.0</t>
  </si>
  <si>
    <t>98.1</t>
  </si>
  <si>
    <t>109.0</t>
  </si>
  <si>
    <t>109.1</t>
  </si>
  <si>
    <t>110.1</t>
  </si>
  <si>
    <t>111.1</t>
  </si>
  <si>
    <t>111.2</t>
  </si>
  <si>
    <t>112.1</t>
  </si>
  <si>
    <t>114.1</t>
  </si>
  <si>
    <t>115.2</t>
  </si>
  <si>
    <t>116.0</t>
  </si>
  <si>
    <t>116.1</t>
  </si>
  <si>
    <t>120.1</t>
  </si>
  <si>
    <t>133.1</t>
  </si>
  <si>
    <t>133.2</t>
  </si>
  <si>
    <t>135.1</t>
  </si>
  <si>
    <t>135.2</t>
  </si>
  <si>
    <t>136.1</t>
  </si>
  <si>
    <t>136.2</t>
  </si>
  <si>
    <t>137.2</t>
  </si>
  <si>
    <t>137.3</t>
  </si>
  <si>
    <t>139.1</t>
  </si>
  <si>
    <t>139.2</t>
  </si>
  <si>
    <t>141.1</t>
  </si>
  <si>
    <t>141.2</t>
  </si>
  <si>
    <t>142.3</t>
  </si>
  <si>
    <t>145.1</t>
  </si>
  <si>
    <t>145.2</t>
  </si>
  <si>
    <t>155.1</t>
  </si>
  <si>
    <t>155.2</t>
  </si>
  <si>
    <t>156.1</t>
  </si>
  <si>
    <t>156.2</t>
  </si>
  <si>
    <t>157.1</t>
  </si>
  <si>
    <t>160.1</t>
  </si>
  <si>
    <t>160.2</t>
  </si>
  <si>
    <t>165.1</t>
  </si>
  <si>
    <t>166.1</t>
  </si>
  <si>
    <t>166.2</t>
  </si>
  <si>
    <t>169.1</t>
  </si>
  <si>
    <t>169.2</t>
  </si>
  <si>
    <t>172.2</t>
  </si>
  <si>
    <t>174.1</t>
  </si>
  <si>
    <t>174.2</t>
  </si>
  <si>
    <t>182.1</t>
  </si>
  <si>
    <t>182.2</t>
  </si>
  <si>
    <t>183.1</t>
  </si>
  <si>
    <t>183.2</t>
  </si>
  <si>
    <t>184.1</t>
  </si>
  <si>
    <t>185.1</t>
  </si>
  <si>
    <t>185.2</t>
  </si>
  <si>
    <t>187.1</t>
  </si>
  <si>
    <t>203.1</t>
  </si>
  <si>
    <t>203.2</t>
  </si>
  <si>
    <t>209.1</t>
  </si>
  <si>
    <t>212.1</t>
  </si>
  <si>
    <t>212.2</t>
  </si>
  <si>
    <t>213.1</t>
  </si>
  <si>
    <t>213.2</t>
  </si>
  <si>
    <t>217.1</t>
  </si>
  <si>
    <t>218.1</t>
  </si>
  <si>
    <t>222.1</t>
  </si>
  <si>
    <t>222.2</t>
  </si>
  <si>
    <t>223.1</t>
  </si>
  <si>
    <t>224.2</t>
  </si>
  <si>
    <t>227.1</t>
  </si>
  <si>
    <t>230.2</t>
  </si>
  <si>
    <t>239.1</t>
  </si>
  <si>
    <t>239.2</t>
  </si>
  <si>
    <t>243.1</t>
  </si>
  <si>
    <t>244.1</t>
  </si>
  <si>
    <t>245.1</t>
  </si>
  <si>
    <t>253.1</t>
  </si>
  <si>
    <t>276.1</t>
  </si>
  <si>
    <t>277.1</t>
  </si>
  <si>
    <t>278.1</t>
  </si>
  <si>
    <t>300.1</t>
  </si>
  <si>
    <t>317.1</t>
  </si>
  <si>
    <t>318.1</t>
  </si>
  <si>
    <t>319.1</t>
  </si>
  <si>
    <t>320.1</t>
  </si>
  <si>
    <t>329.2</t>
  </si>
  <si>
    <t>332.1</t>
  </si>
  <si>
    <t>333.1</t>
  </si>
  <si>
    <t>333.2</t>
  </si>
  <si>
    <t>335.1</t>
  </si>
  <si>
    <t>335.2</t>
  </si>
  <si>
    <t>336.1</t>
  </si>
  <si>
    <t>344.1</t>
  </si>
  <si>
    <t>347.1</t>
  </si>
  <si>
    <t>347.2</t>
  </si>
  <si>
    <t>348.1</t>
  </si>
  <si>
    <t>348.2</t>
  </si>
  <si>
    <t>350.1</t>
  </si>
  <si>
    <t>351.1</t>
  </si>
  <si>
    <t>362.1</t>
  </si>
  <si>
    <t>363.1</t>
  </si>
  <si>
    <t>365.1</t>
  </si>
  <si>
    <t>367.1</t>
  </si>
  <si>
    <t>367.2</t>
  </si>
  <si>
    <t>379.1</t>
  </si>
  <si>
    <t>380.1</t>
  </si>
  <si>
    <t>382.1</t>
  </si>
  <si>
    <t>382.2</t>
  </si>
  <si>
    <t>383.1</t>
  </si>
  <si>
    <t>384.1</t>
  </si>
  <si>
    <t>385.1</t>
  </si>
  <si>
    <t>386.1</t>
  </si>
  <si>
    <t>386.2</t>
  </si>
  <si>
    <t>387.1</t>
  </si>
  <si>
    <t>388.1</t>
  </si>
  <si>
    <t>391.1</t>
  </si>
  <si>
    <t>398.2</t>
  </si>
  <si>
    <t>400.2</t>
  </si>
  <si>
    <t>401.2</t>
  </si>
  <si>
    <t>407.2</t>
  </si>
  <si>
    <t>409.2</t>
  </si>
  <si>
    <t>414.1</t>
  </si>
  <si>
    <t>414.2</t>
  </si>
  <si>
    <t>431.2</t>
  </si>
  <si>
    <t>435.2</t>
  </si>
  <si>
    <t>436.2</t>
  </si>
  <si>
    <t>437.2</t>
  </si>
  <si>
    <t>438.2</t>
  </si>
  <si>
    <t>439.2</t>
  </si>
  <si>
    <t>440.2</t>
  </si>
  <si>
    <t>451.2</t>
  </si>
  <si>
    <t>458.2</t>
  </si>
  <si>
    <t>459.2</t>
  </si>
  <si>
    <t>462.2</t>
  </si>
  <si>
    <t>465.1</t>
  </si>
  <si>
    <t>480.0.</t>
  </si>
  <si>
    <t>480.1.</t>
  </si>
  <si>
    <t>481.2</t>
  </si>
  <si>
    <t>488.2</t>
  </si>
  <si>
    <t>492.0</t>
  </si>
  <si>
    <t>496.1</t>
  </si>
  <si>
    <t>496.2</t>
  </si>
  <si>
    <t>497.1</t>
  </si>
  <si>
    <t>497.2</t>
  </si>
  <si>
    <t>517.1</t>
  </si>
  <si>
    <t>518.1</t>
  </si>
  <si>
    <t>519.1</t>
  </si>
  <si>
    <t>521.1</t>
  </si>
  <si>
    <t>562.0</t>
  </si>
  <si>
    <t>572.0</t>
  </si>
  <si>
    <t>573.0</t>
  </si>
  <si>
    <t>590.1</t>
  </si>
  <si>
    <t>591.1</t>
  </si>
  <si>
    <t>592.1</t>
  </si>
  <si>
    <t>633.0</t>
  </si>
  <si>
    <t>2149-4-011</t>
  </si>
  <si>
    <t>Стандартизатор</t>
  </si>
  <si>
    <t>Стандарттау жөніндегі техникалық сарапшы</t>
  </si>
  <si>
    <t>634.0</t>
  </si>
  <si>
    <t>635.0</t>
  </si>
  <si>
    <t>Құрастырмалы бөлікті сараптау жөніндегі сарапшы</t>
  </si>
  <si>
    <t>Салмақ көтеретін және қоршауыш конструкциялар жөніндегі жобалаушы-инженер</t>
  </si>
  <si>
    <t>Тірек конструкцияларын жобалау саласындағы қызмет</t>
  </si>
  <si>
    <t>2164-1-006</t>
  </si>
  <si>
    <t>2164-1-007</t>
  </si>
  <si>
    <t xml:space="preserve"> ҚР ӨҚМ</t>
  </si>
  <si>
    <t>636.0</t>
  </si>
  <si>
    <t>637.0</t>
  </si>
  <si>
    <t>638.0</t>
  </si>
  <si>
    <t>639.0</t>
  </si>
  <si>
    <t>640.0</t>
  </si>
  <si>
    <t>641.0</t>
  </si>
  <si>
    <t>642.0</t>
  </si>
  <si>
    <t>643.0</t>
  </si>
  <si>
    <t>644.0</t>
  </si>
  <si>
    <t>645.0</t>
  </si>
  <si>
    <t>646.0</t>
  </si>
  <si>
    <t>647.0</t>
  </si>
  <si>
    <t>648.0</t>
  </si>
  <si>
    <t>649.0</t>
  </si>
  <si>
    <t>650.0</t>
  </si>
  <si>
    <t>651.0</t>
  </si>
  <si>
    <t>652.0</t>
  </si>
  <si>
    <t>653.0</t>
  </si>
  <si>
    <t>654.0</t>
  </si>
  <si>
    <t>655.0</t>
  </si>
  <si>
    <t>656.0</t>
  </si>
  <si>
    <t>657.0</t>
  </si>
  <si>
    <t>658.0</t>
  </si>
  <si>
    <t>659.0</t>
  </si>
  <si>
    <t>660.0</t>
  </si>
  <si>
    <t>661.0</t>
  </si>
  <si>
    <t>662.0</t>
  </si>
  <si>
    <t>663.0</t>
  </si>
  <si>
    <t>664.0</t>
  </si>
  <si>
    <t>665.0</t>
  </si>
  <si>
    <t>666.0</t>
  </si>
  <si>
    <t>667.0</t>
  </si>
  <si>
    <t>668.0</t>
  </si>
  <si>
    <t>669.0</t>
  </si>
  <si>
    <t>670.0</t>
  </si>
  <si>
    <t>671.0</t>
  </si>
  <si>
    <t>672.0</t>
  </si>
  <si>
    <t>673.0</t>
  </si>
  <si>
    <t>5415-3-001</t>
  </si>
  <si>
    <t>5415-3-002</t>
  </si>
  <si>
    <t>5415-3-003</t>
  </si>
  <si>
    <t>2149-3-022</t>
  </si>
  <si>
    <t>2149-3-023</t>
  </si>
  <si>
    <t>2149-3-002</t>
  </si>
  <si>
    <t>2149-3-027</t>
  </si>
  <si>
    <t>2149-3-028</t>
  </si>
  <si>
    <t>2375-0-032</t>
  </si>
  <si>
    <t>1345-0-024</t>
  </si>
  <si>
    <t>3112-9-005</t>
  </si>
  <si>
    <t>2141-9-007</t>
  </si>
  <si>
    <t>3112-9-006</t>
  </si>
  <si>
    <t>2141-9-008</t>
  </si>
  <si>
    <t>3112-9-007</t>
  </si>
  <si>
    <t>M74909061</t>
  </si>
  <si>
    <t>2141-9-009</t>
  </si>
  <si>
    <t>2141-9-010</t>
  </si>
  <si>
    <t>3112-9-008</t>
  </si>
  <si>
    <t>2141-9-011</t>
  </si>
  <si>
    <t>2141-9-012</t>
  </si>
  <si>
    <t>3112-9-009</t>
  </si>
  <si>
    <t>2141-9-013</t>
  </si>
  <si>
    <t>2141-9-014</t>
  </si>
  <si>
    <t>3112-9-010</t>
  </si>
  <si>
    <t>2141-9-015</t>
  </si>
  <si>
    <t>2141-9-016</t>
  </si>
  <si>
    <t>3129-9-011</t>
  </si>
  <si>
    <t>2141-9-017</t>
  </si>
  <si>
    <t>2141-9-018</t>
  </si>
  <si>
    <t>3112-9-011</t>
  </si>
  <si>
    <t>M74909058</t>
  </si>
  <si>
    <t>2141-9-019</t>
  </si>
  <si>
    <t>2141-9-020</t>
  </si>
  <si>
    <t>3112-9-012</t>
  </si>
  <si>
    <t>M74909060</t>
  </si>
  <si>
    <t>2141-9-021</t>
  </si>
  <si>
    <t>2141-9-022</t>
  </si>
  <si>
    <t>3112-9-013</t>
  </si>
  <si>
    <t>2141-9-023</t>
  </si>
  <si>
    <t>2141-9-024</t>
  </si>
  <si>
    <t>ҚР ТЖМ</t>
  </si>
  <si>
    <t>Қауіпті өндірістік объектілерге қызмет көрсету жөніндегі авариялық-құтқару қызметінің фонтанға қарсы жұмыстарының құтқарушысы</t>
  </si>
  <si>
    <t>Қауіпті өндірістік объектілерге қызмет көрсету жөніндегі авариялық-құтқару қызметінің газ-құтқару жұмыстарының құтқарушысы</t>
  </si>
  <si>
    <t>Қауіпті өндірістік объектілерге қызмет көрсету жөніндегі авариялық-құтқару қызметінің тау-кен құтқару жұмыстарының құтқарушысы</t>
  </si>
  <si>
    <t>Қауіпті өндірістік объектілерге қызмет көрсету жөніндегі авариялық-құтқару қызметі бөлімшесінің басшысы</t>
  </si>
  <si>
    <t>Қауіпті өндірістік объектілерге қызмет көрсету жөніндегі авариялық-құтқару қызметі взводының басшысы</t>
  </si>
  <si>
    <t>Қауіпті өндірістік объектілерге қызмет көрсету жөніндегі авариялық-құтқару қызметінің профилактикалық тобының инженері</t>
  </si>
  <si>
    <t>Дәнекерлеу және/немесе тектес процестерді жүргізу кезінде өнеркәсіптік қауіпсіздікті қамтамасыз ету жөніндегі маман</t>
  </si>
  <si>
    <t>Дәнекерлеу және тектес процестерді жүргізу кезінде өнеркәсіптік қауіпсіздік саласындағы сарапшы</t>
  </si>
  <si>
    <t>Объектілер бойынша өнеркәсіптік қауіпсіздік саласында оқыту жөніндегі маман</t>
  </si>
  <si>
    <t>Өнеркәсіптік қауіпсіздік саласындағы оқу орталығының басшысы</t>
  </si>
  <si>
    <t>Қорытынды беру құқығы жоқ, аспалы жолдар мен фуникулярларды техникалық куәландыру жөніндегі маман</t>
  </si>
  <si>
    <t>Қорытынды беру құқығы бар, арқан жолдар мен фуникулерді техникалық тексеру жөніндегі маман</t>
  </si>
  <si>
    <t>Қауіпті техникалық құрылғыларды: лифтілерді, эскалаторларды, траволаторларды, жүріп-тұруы шектеулі адамдарға арналған көтергіштерді өнеркәсіптік қауіпсіздік талаптарына техникалық куәландыру жөніндегі қорытынды беру құқығы жоқ маман</t>
  </si>
  <si>
    <t>Қорытынды беру құқығы бар, қауіпті техникалық құрылғыларды: лифтілерді, эскалаторларды, траволаторларды, жүріп-тұруы шектеулі жандарға арналған көтергіштерді өнеркәсіптік қауіпсіздік талаптарына техникалық куәландыру жөніндегі маман</t>
  </si>
  <si>
    <t>Мұнай-химия және мұнай өңдеу салаларындағы, мұнай базалары мен автожанармай құю станцияларындағы объектілерді тексеру жөніндегі маман</t>
  </si>
  <si>
    <t>Мұнай-химия және мұнай өңдеу салаларындағы объектілерді, мұнай базалары мен жанармай құю станцияларын куәландыру жөніндегі инженер</t>
  </si>
  <si>
    <t>Мұнай-химия және мұнай өңдеу саласындағы объектілердің, мұнай базалары мен жанармай құю станцияларының өнеркәсіптік қауіпсіздігі саласындағы сарапшы</t>
  </si>
  <si>
    <t>Газ тарату желілері мен газ тұтыну жүйелерін тексеру жөніндегі маман</t>
  </si>
  <si>
    <t>Газ тарату желілері мен газ тұтыну жүйелерін куландыру жөніндегі маманы</t>
  </si>
  <si>
    <t>Газ тарату желілері мен газ тұтыну жүйелерін пайдалану кезінде өнеркәсіптік қауіпсіздік саласындағы сарапшы</t>
  </si>
  <si>
    <t>Тау-кен және геологиялық барлау жұмыстарын жүргізетін объектілердегі техникалық құрылғыларды тексеру жөніндегі маман</t>
  </si>
  <si>
    <t>Таулы және геологиялық барлау жұмыстарын жүргізетін объектілердегі техникалық құрылғыларды куәландыру жөніндегі маманы</t>
  </si>
  <si>
    <t>Таулы және геологиялық барлау жұмыстарын жүргізетін объектілердің өнеркәсіптік қауіпсіздігі саласындағы сарапшы</t>
  </si>
  <si>
    <t>Көмір шахталары объектілерінің техникалық құрылғыларын тексеру жөніндегі маман</t>
  </si>
  <si>
    <t>Көмір шахталары объектілерінің техникалық құрылғыларын куәландыру жөніндегі маман</t>
  </si>
  <si>
    <t>Көмір шахталары объектілерінің өнеркәсіптік қауіпсіздігі саласындағы сарапшы</t>
  </si>
  <si>
    <t>Жарылыс жұмыстарын жүргізетін объектілерді тексеру жөніндегі маман</t>
  </si>
  <si>
    <t>Жарылыс жұмыстарын жүргізетін объектілер үшін куәландыру жөніндегі маман</t>
  </si>
  <si>
    <t>Жарылыс жұмыстарын жүргізетін объектілер үшін өнеркәсіптік қауіпсіздік саласындағы сарапшы</t>
  </si>
  <si>
    <t>Жүк көтергіш механизмдерді тексеру жөніндегі маман</t>
  </si>
  <si>
    <t>Жүк көтергіш механизмдерді куәландыру жөніндегі маман</t>
  </si>
  <si>
    <t>Жүк көтергіш механизмдерді пайдалану кезінде өнеркәсіптік қауіпсіздік саласындағы сарапшы</t>
  </si>
  <si>
    <t>Магистральдық құбырларды тексеру жөніндегі маман</t>
  </si>
  <si>
    <t>Магистральдық құбырларды куәландыру жөніндегі маман</t>
  </si>
  <si>
    <t>Магистральдық құбырларды пайдалану кезінде өнеркәсіптік қауіпсіздік саласындағы сарапшы</t>
  </si>
  <si>
    <t>Қысыммен жұмыс істейтін жабдықтарды тексеру жөніндегі маман</t>
  </si>
  <si>
    <t>Қысыммен жұмыс істейтін жабдықты куәландыру жөніндегі маман</t>
  </si>
  <si>
    <t>Қысыммен жұмыс істейтін жабдықты пайдалану кезінде өнеркәсіптік қауіпсіздік саласындағы сарапшы</t>
  </si>
  <si>
    <t>Қауіпті өндірістік объектілерге қызмет көрсету бойынша авариялық-құтқару қызметі</t>
  </si>
  <si>
    <t>Дәнекерлеу және/немесе онымен байланысты процестерді (пісіру, балқыту, термиялық кесу) жүргізу кезінде өнеркәсіптік қауіпсіздікті қамтамасыз ету</t>
  </si>
  <si>
    <t>Өнеркәсіптік қауіпсіздік саласындағы кадрларды даярлау, қайта даярлау және олардың біліктілігін арттыру</t>
  </si>
  <si>
    <t>Қауіпті техникалық құрылғыларды: аспалы жолдар мен фуникулерларды техникалық куәландыру</t>
  </si>
  <si>
    <t>Қауіпті техникалық құрылғыларды: лифтілерді, эскалаторларды, траволаторларды, мүмкіндігі шектеулі адамдарға (мүгедектігі бар адамдарға) арналған көтергіштерді техникалық куәландыру</t>
  </si>
  <si>
    <t>Мұнай-химия және мұнай өңдеу салаларындағы, мұнай базалары мен автожанармай құю станцияларындағы объектілер үшін өнеркәсіптік қауіпсіздік сараптамасы</t>
  </si>
  <si>
    <t>Газ тарату желілерін және газ тұтыну жүйелерін пайдалану кезіндегі өнеркәсіптік қауіпсіздік сараптамасы</t>
  </si>
  <si>
    <t>Тау кен және геологиялық барлау жұмыстарын жүргізетін объектілер үшін өнеркәсіптік қауіпсіздік сараптамасы</t>
  </si>
  <si>
    <t>Көмір шахталары объектілері үшін өнеркәсіптік қауіпсіздік сараптамасы</t>
  </si>
  <si>
    <t>Жарылыс жұмыстарын жүргізетін объектілер үшін өнеркәсіптік қауіпсіздік бойынша сараптама</t>
  </si>
  <si>
    <t>Жүк көтергіш механизмдерді пайдалану кезіндегі өнеркәсіптік қауіпсіздік сараптамасы</t>
  </si>
  <si>
    <t>Магистральдық құбырларды пайдалану кезінде өнеркәсіптік қауіпсіздік сараптамасы</t>
  </si>
  <si>
    <t>Қысыммен жұмыс істейтін жабдықты пайдалану кезіндегі өнеркәсіптік қауіпсіздік сараптамасы</t>
  </si>
  <si>
    <t>674.0</t>
  </si>
  <si>
    <t>674.1</t>
  </si>
  <si>
    <t>674.2</t>
  </si>
  <si>
    <t>675.0</t>
  </si>
  <si>
    <t>676.0</t>
  </si>
  <si>
    <t>677.0</t>
  </si>
  <si>
    <t>678.0</t>
  </si>
  <si>
    <t xml:space="preserve">Аудармашы (жазбаша) </t>
  </si>
  <si>
    <t xml:space="preserve">2643-2-001 </t>
  </si>
  <si>
    <t xml:space="preserve">Ауызша аудармашы </t>
  </si>
  <si>
    <t xml:space="preserve">2643-3-005 </t>
  </si>
  <si>
    <t xml:space="preserve">Аудармалардың бақылау редакторы </t>
  </si>
  <si>
    <t xml:space="preserve">2642-2-005 </t>
  </si>
  <si>
    <t>Аудиодескриптор</t>
  </si>
  <si>
    <t xml:space="preserve">2643-9-009 </t>
  </si>
  <si>
    <t xml:space="preserve">Аудармашы-дактилолог </t>
  </si>
  <si>
    <t xml:space="preserve">2643-3-006 </t>
  </si>
  <si>
    <t>Сурдоаудармашы</t>
  </si>
  <si>
    <t>2643-9-007</t>
  </si>
  <si>
    <t>M74300065</t>
  </si>
  <si>
    <t>Аудармашы</t>
  </si>
  <si>
    <t>ҚР ҒЖБМ</t>
  </si>
  <si>
    <t>524.1</t>
  </si>
  <si>
    <t>559.0</t>
  </si>
  <si>
    <t>Әлеуметтік қызметкер</t>
  </si>
  <si>
    <t>528.1</t>
  </si>
  <si>
    <t>580.1</t>
  </si>
  <si>
    <t>586.1</t>
  </si>
  <si>
    <t>593.1</t>
  </si>
  <si>
    <t>596.1</t>
  </si>
  <si>
    <t>627.1</t>
  </si>
  <si>
    <t>629.1</t>
  </si>
  <si>
    <t>635.1</t>
  </si>
  <si>
    <t>675.1</t>
  </si>
  <si>
    <t>675.2</t>
  </si>
  <si>
    <t>679.0</t>
  </si>
  <si>
    <t>ҚР КМ  ҚР ӨҚМ</t>
  </si>
  <si>
    <t>M71128112</t>
  </si>
  <si>
    <t>F41100067</t>
  </si>
  <si>
    <t>M74909108</t>
  </si>
  <si>
    <t>M74909110</t>
  </si>
  <si>
    <t>M74909102</t>
  </si>
  <si>
    <t>M74909105</t>
  </si>
  <si>
    <t>M74909093</t>
  </si>
  <si>
    <t>M74909111</t>
  </si>
  <si>
    <t>M74909099</t>
  </si>
  <si>
    <t>M74909106</t>
  </si>
  <si>
    <t>M74909100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</si>
</sst>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
    <numFmt numFmtId="165" formatCode="d\.m"/>
  </numFmts>
  <fonts count="32"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sz val="11"/>
      <color theme="1"/>
      <name val="Times New Roman"/>
      <family val="1"/>
      <charset val="204"/>
    </font>
    <font>
      <b/>
      <sz val="11"/>
      <color theme="1"/>
      <name val="Times New Roman"/>
      <family val="1"/>
      <charset val="204"/>
    </font>
    <font>
      <b/>
      <sz val="12"/>
      <name val="Times New Roman"/>
      <family val="1"/>
      <charset val="204"/>
    </font>
    <font>
      <b/>
      <sz val="11"/>
      <name val="Times New Roman"/>
      <family val="1"/>
      <charset val="204"/>
    </font>
    <font>
      <b/>
      <sz val="11"/>
      <color rgb="FF00B050"/>
      <name val="Times New Roman"/>
      <family val="1"/>
      <charset val="204"/>
    </font>
    <font>
      <sz val="11"/>
      <name val="Times New Roman"/>
      <family val="1"/>
      <charset val="204"/>
    </font>
    <font>
      <sz val="12"/>
      <color theme="1"/>
      <name val="Times New Roman"/>
      <family val="1"/>
      <charset val="204"/>
    </font>
    <font>
      <strike/>
      <sz val="11"/>
      <name val="Times New Roman"/>
      <family val="1"/>
      <charset val="204"/>
    </font>
    <font>
      <strike/>
      <sz val="11"/>
      <color theme="1"/>
      <name val="Calibri"/>
      <family val="2"/>
      <charset val="204"/>
      <scheme val="minor"/>
    </font>
    <font>
      <sz val="11"/>
      <color rgb="FFFF0000"/>
      <name val="Times New Roman"/>
      <family val="1"/>
      <charset val="204"/>
    </font>
    <font>
      <sz val="12"/>
      <name val="Times New Roman"/>
      <family val="1"/>
      <charset val="204"/>
    </font>
    <font>
      <sz val="11"/>
      <color rgb="FF000000"/>
      <name val="Times New Roman"/>
      <family val="1"/>
      <charset val="204"/>
    </font>
    <font>
      <strike/>
      <sz val="11"/>
      <color rgb="FFFF0000"/>
      <name val="Times New Roman"/>
      <family val="1"/>
      <charset val="204"/>
    </font>
    <font>
      <sz val="12"/>
      <color rgb="FF000000"/>
      <name val="Times New Roman"/>
      <family val="1"/>
      <charset val="204"/>
    </font>
    <font>
      <b/>
      <sz val="11"/>
      <color rgb="FFFFFF00"/>
      <name val="Times New Roman"/>
      <family val="1"/>
      <charset val="204"/>
    </font>
    <font>
      <b/>
      <sz val="11"/>
      <color rgb="FFFF0000"/>
      <name val="Times New Roman"/>
      <family val="1"/>
      <charset val="204"/>
    </font>
    <font>
      <sz val="11"/>
      <color rgb="FF0070C0"/>
      <name val="Times New Roman"/>
      <family val="1"/>
      <charset val="204"/>
    </font>
    <font>
      <sz val="12"/>
      <color rgb="FF0070C0"/>
      <name val="Times New Roman"/>
      <family val="1"/>
      <charset val="204"/>
    </font>
    <font>
      <sz val="8"/>
      <name val="Calibri"/>
      <family val="2"/>
      <charset val="204"/>
      <scheme val="minor"/>
    </font>
    <font>
      <b/>
      <sz val="12"/>
      <color rgb="FF000000"/>
      <name val="Times New Roman"/>
      <family val="1"/>
      <charset val="204"/>
    </font>
    <font>
      <b/>
      <sz val="11"/>
      <color rgb="FF000000"/>
      <name val="Times New Roman"/>
      <family val="1"/>
      <charset val="204"/>
    </font>
    <font>
      <sz val="10"/>
      <color rgb="FF000000"/>
      <name val="Times New Roman"/>
      <family val="1"/>
      <charset val="204"/>
    </font>
    <font>
      <sz val="10"/>
      <color theme="1"/>
      <name val="Arial"/>
      <family val="2"/>
      <charset val="204"/>
    </font>
    <font>
      <sz val="10"/>
      <color theme="1"/>
      <name val="Arial"/>
      <family val="2"/>
      <charset val="204"/>
    </font>
    <font>
      <sz val="10"/>
      <color theme="1"/>
      <name val="Times New Roman"/>
      <family val="1"/>
      <charset val="204"/>
    </font>
    <font>
      <sz val="10"/>
      <name val="Times New Roman"/>
      <family val="1"/>
      <charset val="204"/>
    </font>
    <font>
      <sz val="10"/>
      <color theme="1"/>
      <name val="Calibri"/>
      <family val="2"/>
      <charset val="204"/>
      <scheme val="minor"/>
    </font>
  </fonts>
  <fills count="20">
    <fill>
      <patternFill patternType="none"/>
    </fill>
    <fill>
      <patternFill patternType="gray125"/>
    </fill>
    <fill>
      <patternFill patternType="solid">
        <fgColor theme="5" tint="0.59999389629810485"/>
        <bgColor indexed="64"/>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5" tint="0.39991454817346722"/>
        <bgColor indexed="64"/>
      </patternFill>
    </fill>
    <fill>
      <patternFill patternType="solid">
        <fgColor rgb="FF00B0F0"/>
        <bgColor indexed="64"/>
      </patternFill>
    </fill>
    <fill>
      <patternFill patternType="solid">
        <fgColor rgb="FF0070C0"/>
        <bgColor indexed="64"/>
      </patternFill>
    </fill>
    <fill>
      <patternFill patternType="solid">
        <fgColor theme="7" tint="0.59999389629810485"/>
        <bgColor indexed="64"/>
      </patternFill>
    </fill>
    <fill>
      <patternFill patternType="solid">
        <fgColor theme="9" tint="0.39991454817346722"/>
        <bgColor indexed="64"/>
      </patternFill>
    </fill>
    <fill>
      <patternFill patternType="solid">
        <fgColor theme="9" tint="0.79992065187536243"/>
        <bgColor indexed="64"/>
      </patternFill>
    </fill>
    <fill>
      <patternFill patternType="solid">
        <fgColor theme="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bgColor rgb="FF7AD592"/>
      </patternFill>
    </fill>
    <fill>
      <patternFill patternType="solid">
        <fgColor theme="0"/>
        <bgColor rgb="FF000000"/>
      </patternFill>
    </fill>
  </fills>
  <borders count="4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medium">
        <color rgb="FFCFCFCF"/>
      </left>
      <right style="medium">
        <color rgb="FFCFCFCF"/>
      </right>
      <top style="medium">
        <color rgb="FFCFCFCF"/>
      </top>
      <bottom style="medium">
        <color rgb="FFCFCFCF"/>
      </bottom>
      <diagonal/>
    </border>
    <border>
      <left style="medium">
        <color auto="1"/>
      </left>
      <right style="thin">
        <color auto="1"/>
      </right>
      <top/>
      <bottom style="thin">
        <color auto="1"/>
      </bottom>
      <diagonal/>
    </border>
  </borders>
  <cellStyleXfs count="5">
    <xf numFmtId="0" fontId="0" fillId="0" borderId="0"/>
    <xf numFmtId="0" fontId="3" fillId="0" borderId="0"/>
    <xf numFmtId="0" fontId="3" fillId="0" borderId="0"/>
    <xf numFmtId="0" fontId="2" fillId="0" borderId="0"/>
    <xf numFmtId="0" fontId="2" fillId="0" borderId="0"/>
  </cellStyleXfs>
  <cellXfs count="369">
    <xf numFmtId="0" fontId="0" fillId="0" borderId="0" xfId="0"/>
    <xf numFmtId="0" fontId="4" fillId="0" borderId="0" xfId="0" applyFont="1"/>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center"/>
    </xf>
    <xf numFmtId="0" fontId="5" fillId="0" borderId="0" xfId="0" applyFont="1" applyAlignment="1">
      <alignment horizontal="center" vertical="center"/>
    </xf>
    <xf numFmtId="0" fontId="6" fillId="0" borderId="0" xfId="0" applyFont="1" applyAlignment="1">
      <alignment horizontal="right"/>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49" fontId="8" fillId="0" borderId="3"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49" fontId="8" fillId="0" borderId="6"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9" fillId="0" borderId="0" xfId="0" applyFont="1" applyAlignment="1">
      <alignment horizontal="center" vertical="center"/>
    </xf>
    <xf numFmtId="0" fontId="10" fillId="0" borderId="1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9" fontId="10" fillId="0" borderId="1" xfId="0" applyNumberFormat="1" applyFont="1" applyBorder="1" applyAlignment="1">
      <alignment horizontal="center" vertical="center" wrapText="1"/>
    </xf>
    <xf numFmtId="0" fontId="0" fillId="0" borderId="1" xfId="0" applyBorder="1" applyAlignment="1">
      <alignment horizontal="center"/>
    </xf>
    <xf numFmtId="0" fontId="10" fillId="0" borderId="12" xfId="0" applyFont="1" applyBorder="1" applyAlignment="1">
      <alignment horizontal="center" vertical="center" wrapText="1"/>
    </xf>
    <xf numFmtId="49"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0" xfId="0" applyFont="1"/>
    <xf numFmtId="0" fontId="12" fillId="4" borderId="11" xfId="0" applyFont="1" applyFill="1" applyBorder="1" applyAlignment="1">
      <alignment horizontal="center" vertical="center"/>
    </xf>
    <xf numFmtId="0" fontId="12" fillId="4" borderId="1" xfId="0" applyFont="1" applyFill="1" applyBorder="1" applyAlignment="1">
      <alignment vertical="center" wrapText="1"/>
    </xf>
    <xf numFmtId="0" fontId="12" fillId="4" borderId="1"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3" fillId="4" borderId="1" xfId="0" applyFont="1" applyFill="1" applyBorder="1" applyAlignment="1">
      <alignment horizontal="center"/>
    </xf>
    <xf numFmtId="0" fontId="0" fillId="5" borderId="1" xfId="0" applyFill="1" applyBorder="1" applyAlignment="1">
      <alignment horizontal="center"/>
    </xf>
    <xf numFmtId="0" fontId="14" fillId="0" borderId="1" xfId="0" applyFont="1" applyBorder="1" applyAlignment="1">
      <alignment vertical="center" wrapText="1"/>
    </xf>
    <xf numFmtId="0" fontId="10" fillId="4" borderId="11" xfId="0" applyFont="1" applyFill="1" applyBorder="1" applyAlignment="1">
      <alignment horizontal="center" vertical="center"/>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5" borderId="1" xfId="0" applyFont="1" applyFill="1" applyBorder="1" applyAlignment="1">
      <alignment vertical="center" wrapText="1"/>
    </xf>
    <xf numFmtId="0" fontId="0" fillId="5" borderId="0" xfId="0" applyFill="1" applyAlignment="1">
      <alignment horizontal="center"/>
    </xf>
    <xf numFmtId="0" fontId="10" fillId="0" borderId="1" xfId="0" applyFont="1" applyBorder="1" applyAlignment="1">
      <alignment horizontal="justify" vertical="center" wrapText="1"/>
    </xf>
    <xf numFmtId="0" fontId="10" fillId="0" borderId="1" xfId="0" applyFont="1" applyBorder="1" applyAlignment="1">
      <alignment wrapText="1"/>
    </xf>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6" borderId="11" xfId="0" applyFont="1" applyFill="1" applyBorder="1" applyAlignment="1">
      <alignment horizontal="center" vertical="center"/>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4" fillId="5" borderId="11" xfId="0" applyFont="1" applyFill="1" applyBorder="1" applyAlignment="1">
      <alignment horizontal="center"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center" vertical="center" wrapText="1"/>
    </xf>
    <xf numFmtId="49" fontId="14" fillId="5" borderId="1" xfId="0" applyNumberFormat="1"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5" borderId="11" xfId="0" applyFont="1" applyFill="1" applyBorder="1" applyAlignment="1">
      <alignment horizontal="center" vertical="center" wrapText="1"/>
    </xf>
    <xf numFmtId="49" fontId="10" fillId="5" borderId="1" xfId="0" applyNumberFormat="1"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1" xfId="0" applyFont="1" applyFill="1" applyBorder="1" applyAlignment="1">
      <alignment horizontal="center" vertical="center"/>
    </xf>
    <xf numFmtId="0" fontId="10" fillId="0" borderId="1" xfId="0" applyFont="1" applyBorder="1" applyAlignment="1">
      <alignment vertical="top" wrapText="1"/>
    </xf>
    <xf numFmtId="0" fontId="10" fillId="6" borderId="11" xfId="0" applyFont="1" applyFill="1" applyBorder="1" applyAlignment="1">
      <alignment horizontal="center" vertical="center" wrapText="1"/>
    </xf>
    <xf numFmtId="0" fontId="15" fillId="0" borderId="12"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0" fillId="3" borderId="12" xfId="0" applyFont="1" applyFill="1" applyBorder="1" applyAlignment="1">
      <alignment horizontal="center" vertical="center" wrapText="1"/>
    </xf>
    <xf numFmtId="0" fontId="5" fillId="0" borderId="13" xfId="0" applyFont="1" applyBorder="1" applyAlignment="1">
      <alignment horizontal="center" vertical="center"/>
    </xf>
    <xf numFmtId="0" fontId="6" fillId="0" borderId="13" xfId="0" applyFont="1" applyBorder="1" applyAlignment="1">
      <alignment horizontal="center" vertical="center"/>
    </xf>
    <xf numFmtId="0" fontId="5" fillId="0" borderId="13" xfId="0" applyFont="1" applyBorder="1" applyAlignment="1">
      <alignment horizontal="center" vertical="center" wrapText="1"/>
    </xf>
    <xf numFmtId="0" fontId="12" fillId="4" borderId="11" xfId="0" applyFont="1" applyFill="1" applyBorder="1" applyAlignment="1">
      <alignment horizontal="center" vertical="center" wrapText="1"/>
    </xf>
    <xf numFmtId="0" fontId="9" fillId="8" borderId="0" xfId="0" applyFont="1" applyFill="1" applyAlignment="1">
      <alignment horizontal="center" vertical="center"/>
    </xf>
    <xf numFmtId="0" fontId="9" fillId="9" borderId="0" xfId="0" applyFont="1" applyFill="1" applyAlignment="1">
      <alignment horizontal="center" vertical="center"/>
    </xf>
    <xf numFmtId="0" fontId="10" fillId="0" borderId="1" xfId="0" applyFont="1" applyBorder="1"/>
    <xf numFmtId="0" fontId="10" fillId="0" borderId="1" xfId="0" applyFont="1" applyBorder="1" applyAlignment="1">
      <alignment horizontal="center"/>
    </xf>
    <xf numFmtId="0" fontId="10" fillId="0" borderId="14" xfId="0" applyFont="1" applyBorder="1" applyAlignment="1">
      <alignment horizontal="center" vertical="center" wrapText="1"/>
    </xf>
    <xf numFmtId="0" fontId="10" fillId="0" borderId="15" xfId="0" applyFont="1" applyBorder="1" applyAlignment="1">
      <alignment vertical="center" wrapText="1"/>
    </xf>
    <xf numFmtId="0" fontId="10" fillId="0" borderId="15" xfId="0" applyFont="1" applyBorder="1" applyAlignment="1">
      <alignment horizontal="center" vertical="center" wrapText="1"/>
    </xf>
    <xf numFmtId="49" fontId="10" fillId="0" borderId="15" xfId="0" applyNumberFormat="1" applyFont="1" applyBorder="1" applyAlignment="1">
      <alignment horizontal="center" vertical="center" wrapText="1"/>
    </xf>
    <xf numFmtId="0" fontId="10" fillId="0" borderId="16" xfId="0" applyFont="1" applyBorder="1" applyAlignment="1">
      <alignment vertical="center" wrapText="1"/>
    </xf>
    <xf numFmtId="0" fontId="10" fillId="0" borderId="16" xfId="0" applyFont="1" applyBorder="1" applyAlignment="1">
      <alignment horizontal="center" vertical="center" wrapText="1"/>
    </xf>
    <xf numFmtId="49" fontId="10" fillId="0" borderId="16" xfId="0" applyNumberFormat="1"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6" fillId="6" borderId="1" xfId="0" applyFont="1" applyFill="1" applyBorder="1" applyAlignment="1">
      <alignment horizontal="center" vertical="center"/>
    </xf>
    <xf numFmtId="0" fontId="16"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0" fontId="17" fillId="6" borderId="1" xfId="0" applyFont="1" applyFill="1" applyBorder="1" applyAlignment="1">
      <alignment vertical="center" wrapText="1"/>
    </xf>
    <xf numFmtId="0" fontId="17" fillId="6" borderId="1" xfId="0"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5" borderId="1" xfId="0" applyFont="1" applyFill="1" applyBorder="1" applyAlignment="1">
      <alignment vertical="center" wrapText="1"/>
    </xf>
    <xf numFmtId="0" fontId="8" fillId="0" borderId="15" xfId="0" applyFont="1" applyBorder="1" applyAlignment="1">
      <alignment horizontal="center" vertical="center" wrapText="1"/>
    </xf>
    <xf numFmtId="0" fontId="7" fillId="0" borderId="1" xfId="0" applyFont="1" applyBorder="1" applyAlignment="1">
      <alignment horizontal="left" vertical="center" wrapText="1"/>
    </xf>
    <xf numFmtId="0" fontId="18" fillId="3" borderId="1" xfId="0" applyFont="1" applyFill="1" applyBorder="1" applyAlignment="1">
      <alignment vertical="center" wrapText="1"/>
    </xf>
    <xf numFmtId="0" fontId="18" fillId="0" borderId="1" xfId="0" applyFont="1" applyBorder="1" applyAlignment="1">
      <alignment vertical="center" wrapText="1"/>
    </xf>
    <xf numFmtId="49" fontId="7" fillId="0" borderId="1" xfId="0" applyNumberFormat="1" applyFont="1" applyBorder="1" applyAlignment="1">
      <alignment horizontal="left" vertical="center" wrapText="1"/>
    </xf>
    <xf numFmtId="0" fontId="18" fillId="5" borderId="1" xfId="0" applyFont="1" applyFill="1" applyBorder="1" applyAlignment="1">
      <alignment vertical="center" wrapText="1"/>
    </xf>
    <xf numFmtId="0" fontId="8" fillId="6" borderId="15" xfId="0" applyFont="1" applyFill="1" applyBorder="1" applyAlignment="1">
      <alignment horizontal="center" vertical="center" wrapText="1"/>
    </xf>
    <xf numFmtId="0" fontId="8" fillId="6" borderId="0" xfId="0" applyFont="1" applyFill="1" applyAlignment="1">
      <alignment horizontal="center" vertical="center" wrapText="1"/>
    </xf>
    <xf numFmtId="0" fontId="18" fillId="3" borderId="1" xfId="0" applyFont="1" applyFill="1" applyBorder="1" applyAlignment="1">
      <alignment vertical="center"/>
    </xf>
    <xf numFmtId="0" fontId="15"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10"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center"/>
    </xf>
    <xf numFmtId="0" fontId="7" fillId="0" borderId="0" xfId="0" applyFont="1" applyAlignment="1">
      <alignment vertical="center"/>
    </xf>
    <xf numFmtId="0" fontId="8" fillId="0" borderId="0" xfId="0" applyFont="1" applyAlignment="1">
      <alignment horizontal="justify" vertical="center" wrapText="1"/>
    </xf>
    <xf numFmtId="0" fontId="0" fillId="0" borderId="0" xfId="0" applyAlignment="1">
      <alignment horizontal="left" vertical="center" wrapText="1"/>
    </xf>
    <xf numFmtId="0" fontId="5" fillId="0" borderId="0" xfId="0" applyFont="1"/>
    <xf numFmtId="0" fontId="8" fillId="0" borderId="20" xfId="0" applyFont="1" applyBorder="1" applyAlignment="1">
      <alignment horizontal="center" vertical="center" wrapText="1"/>
    </xf>
    <xf numFmtId="0" fontId="8" fillId="0" borderId="17" xfId="0" applyFont="1" applyBorder="1" applyAlignment="1">
      <alignment horizontal="center" vertical="center" wrapText="1"/>
    </xf>
    <xf numFmtId="49" fontId="8" fillId="0" borderId="17" xfId="0" applyNumberFormat="1" applyFont="1" applyBorder="1" applyAlignment="1">
      <alignment horizontal="center" vertical="center" wrapText="1"/>
    </xf>
    <xf numFmtId="0" fontId="10" fillId="3" borderId="1" xfId="0" applyFont="1" applyFill="1" applyBorder="1" applyAlignment="1">
      <alignment vertical="center" wrapText="1"/>
    </xf>
    <xf numFmtId="0" fontId="7" fillId="0" borderId="0" xfId="0" applyFont="1" applyAlignment="1">
      <alignment horizontal="center" vertical="center"/>
    </xf>
    <xf numFmtId="0" fontId="8"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13" xfId="0" applyFont="1" applyBorder="1" applyAlignment="1">
      <alignment horizontal="center" vertical="center" wrapText="1"/>
    </xf>
    <xf numFmtId="0" fontId="10" fillId="5" borderId="1" xfId="0" applyFont="1" applyFill="1" applyBorder="1" applyAlignment="1">
      <alignment horizontal="justify" vertical="center" wrapText="1"/>
    </xf>
    <xf numFmtId="0" fontId="10" fillId="4" borderId="1" xfId="0" applyFont="1" applyFill="1" applyBorder="1" applyAlignment="1">
      <alignment wrapText="1"/>
    </xf>
    <xf numFmtId="0" fontId="10" fillId="4" borderId="1" xfId="0" applyFont="1" applyFill="1" applyBorder="1" applyAlignment="1">
      <alignment horizontal="left"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49" fontId="10" fillId="10" borderId="1" xfId="0" applyNumberFormat="1" applyFont="1" applyFill="1" applyBorder="1" applyAlignment="1">
      <alignment horizontal="center" vertical="center" wrapText="1"/>
    </xf>
    <xf numFmtId="0" fontId="9" fillId="0" borderId="0" xfId="0" applyFont="1" applyAlignment="1">
      <alignment horizontal="left" vertical="center" wrapText="1"/>
    </xf>
    <xf numFmtId="0" fontId="9" fillId="3" borderId="1" xfId="0" applyFont="1" applyFill="1" applyBorder="1" applyAlignment="1">
      <alignment horizontal="left" vertical="center" wrapText="1"/>
    </xf>
    <xf numFmtId="0" fontId="5" fillId="0" borderId="0" xfId="0" applyFont="1" applyAlignment="1">
      <alignment horizontal="center" vertical="center" wrapText="1"/>
    </xf>
    <xf numFmtId="0" fontId="5" fillId="5" borderId="1" xfId="0" applyFont="1" applyFill="1" applyBorder="1" applyAlignment="1">
      <alignment horizontal="center"/>
    </xf>
    <xf numFmtId="0" fontId="0" fillId="4" borderId="0" xfId="0" applyFill="1" applyAlignment="1">
      <alignment horizontal="left" wrapText="1"/>
    </xf>
    <xf numFmtId="0" fontId="10" fillId="10" borderId="12" xfId="0" applyFont="1" applyFill="1" applyBorder="1" applyAlignment="1">
      <alignment horizontal="center" vertical="center" wrapText="1"/>
    </xf>
    <xf numFmtId="0" fontId="5" fillId="6" borderId="13" xfId="0" applyFont="1" applyFill="1" applyBorder="1" applyAlignment="1">
      <alignment horizontal="center" vertical="center"/>
    </xf>
    <xf numFmtId="0" fontId="19" fillId="0" borderId="0" xfId="0" applyFont="1" applyAlignment="1">
      <alignment horizontal="left" vertical="center" wrapText="1"/>
    </xf>
    <xf numFmtId="0" fontId="14" fillId="0" borderId="22" xfId="0" applyFont="1" applyBorder="1" applyAlignment="1">
      <alignment horizontal="left" vertical="center" wrapText="1"/>
    </xf>
    <xf numFmtId="0" fontId="14" fillId="3" borderId="1" xfId="0" applyFont="1" applyFill="1" applyBorder="1" applyAlignment="1">
      <alignment horizontal="left" vertical="center" wrapText="1"/>
    </xf>
    <xf numFmtId="0" fontId="14" fillId="0" borderId="0" xfId="0" applyFont="1" applyAlignment="1">
      <alignment horizontal="left" vertical="center" wrapText="1"/>
    </xf>
    <xf numFmtId="0" fontId="19" fillId="3" borderId="1" xfId="0" applyFont="1" applyFill="1" applyBorder="1" applyAlignment="1">
      <alignment horizontal="left" vertical="center" wrapText="1"/>
    </xf>
    <xf numFmtId="0" fontId="8" fillId="5" borderId="22"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9" fillId="3" borderId="1" xfId="0" applyFont="1" applyFill="1" applyBorder="1" applyAlignment="1">
      <alignment horizontal="center" vertical="center"/>
    </xf>
    <xf numFmtId="0" fontId="9" fillId="3" borderId="0" xfId="0" applyFont="1" applyFill="1" applyAlignment="1">
      <alignment horizontal="center" vertical="center"/>
    </xf>
    <xf numFmtId="0" fontId="10" fillId="0" borderId="22" xfId="0" applyFont="1" applyBorder="1" applyAlignment="1">
      <alignment horizontal="center" vertical="center"/>
    </xf>
    <xf numFmtId="0" fontId="5" fillId="6" borderId="23"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0" xfId="0" applyFont="1" applyFill="1" applyAlignment="1">
      <alignment horizontal="center" vertical="center"/>
    </xf>
    <xf numFmtId="0" fontId="5" fillId="6" borderId="24" xfId="0" applyFont="1" applyFill="1" applyBorder="1" applyAlignment="1">
      <alignment horizontal="center" vertical="center"/>
    </xf>
    <xf numFmtId="0" fontId="5" fillId="6" borderId="25" xfId="0" applyFont="1" applyFill="1" applyBorder="1" applyAlignment="1">
      <alignment horizontal="center" vertical="center"/>
    </xf>
    <xf numFmtId="0" fontId="5" fillId="6" borderId="23"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12" fillId="5" borderId="11" xfId="0" applyFont="1" applyFill="1" applyBorder="1" applyAlignment="1">
      <alignment horizontal="center" vertical="center"/>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0" fontId="8" fillId="11" borderId="1" xfId="0" applyFont="1" applyFill="1" applyBorder="1" applyAlignment="1">
      <alignment horizontal="center" vertical="center" wrapText="1"/>
    </xf>
    <xf numFmtId="0" fontId="16" fillId="0" borderId="1" xfId="0" applyFont="1" applyBorder="1" applyAlignment="1">
      <alignment vertical="center" wrapText="1"/>
    </xf>
    <xf numFmtId="0" fontId="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2" fillId="5" borderId="12" xfId="0" applyFont="1" applyFill="1" applyBorder="1" applyAlignment="1">
      <alignment horizontal="center" vertical="center" wrapText="1"/>
    </xf>
    <xf numFmtId="0" fontId="5" fillId="4" borderId="0" xfId="0" applyFont="1" applyFill="1" applyAlignment="1">
      <alignment horizontal="center" vertical="center"/>
    </xf>
    <xf numFmtId="0" fontId="9" fillId="11" borderId="1" xfId="0" applyFont="1" applyFill="1" applyBorder="1" applyAlignment="1">
      <alignment horizontal="center" vertical="center"/>
    </xf>
    <xf numFmtId="0" fontId="0" fillId="3" borderId="1" xfId="0" applyFill="1" applyBorder="1" applyAlignment="1">
      <alignment horizontal="left" vertical="center" wrapText="1"/>
    </xf>
    <xf numFmtId="0" fontId="16" fillId="0" borderId="0" xfId="0" applyFont="1"/>
    <xf numFmtId="0" fontId="14" fillId="0" borderId="1" xfId="0" applyFont="1" applyBorder="1" applyAlignment="1">
      <alignment horizontal="center" vertical="center" wrapText="1"/>
    </xf>
    <xf numFmtId="0" fontId="5" fillId="0" borderId="1" xfId="0" applyFont="1" applyBorder="1" applyAlignment="1">
      <alignment horizontal="justify" vertical="center"/>
    </xf>
    <xf numFmtId="0" fontId="5" fillId="0" borderId="1" xfId="0" applyFont="1" applyBorder="1"/>
    <xf numFmtId="49" fontId="5" fillId="0" borderId="0" xfId="0" applyNumberFormat="1" applyFont="1" applyAlignment="1">
      <alignment horizontal="center" vertical="center"/>
    </xf>
    <xf numFmtId="0" fontId="10"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0" xfId="0" applyFont="1" applyAlignment="1">
      <alignment horizontal="center" vertical="center" wrapText="1"/>
    </xf>
    <xf numFmtId="0" fontId="8" fillId="6" borderId="25" xfId="0" applyFont="1" applyFill="1" applyBorder="1" applyAlignment="1">
      <alignment horizontal="center" vertical="center" wrapText="1"/>
    </xf>
    <xf numFmtId="0" fontId="0" fillId="0" borderId="0" xfId="0" applyAlignment="1">
      <alignment horizontal="center" vertical="center" wrapText="1"/>
    </xf>
    <xf numFmtId="49" fontId="0" fillId="0" borderId="0" xfId="0" applyNumberFormat="1"/>
    <xf numFmtId="0" fontId="10" fillId="0" borderId="22"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xf numFmtId="49" fontId="16" fillId="7" borderId="1" xfId="0" applyNumberFormat="1" applyFont="1" applyFill="1" applyBorder="1" applyAlignment="1">
      <alignment horizontal="center" vertical="center" wrapText="1"/>
    </xf>
    <xf numFmtId="49" fontId="16" fillId="12" borderId="1" xfId="0" applyNumberFormat="1" applyFont="1" applyFill="1" applyBorder="1" applyAlignment="1">
      <alignment horizontal="center" vertical="center" wrapText="1"/>
    </xf>
    <xf numFmtId="49" fontId="16" fillId="0" borderId="1" xfId="0" applyNumberFormat="1" applyFont="1" applyBorder="1" applyAlignment="1">
      <alignment horizontal="center" vertical="center" wrapText="1"/>
    </xf>
    <xf numFmtId="49" fontId="10" fillId="7" borderId="1" xfId="0" applyNumberFormat="1" applyFont="1" applyFill="1" applyBorder="1" applyAlignment="1">
      <alignment horizontal="center" vertical="center" wrapText="1"/>
    </xf>
    <xf numFmtId="49" fontId="14" fillId="7" borderId="1" xfId="0" applyNumberFormat="1" applyFont="1" applyFill="1" applyBorder="1" applyAlignment="1">
      <alignment horizontal="center" vertical="center" wrapText="1"/>
    </xf>
    <xf numFmtId="0" fontId="21"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49" fontId="16" fillId="5" borderId="1" xfId="0" applyNumberFormat="1" applyFont="1" applyFill="1" applyBorder="1" applyAlignment="1">
      <alignment horizontal="center" vertical="center" wrapText="1"/>
    </xf>
    <xf numFmtId="0" fontId="5" fillId="13" borderId="1" xfId="0" applyFont="1" applyFill="1" applyBorder="1" applyAlignment="1">
      <alignment horizontal="center" vertical="center" wrapText="1"/>
    </xf>
    <xf numFmtId="49" fontId="16" fillId="13" borderId="1" xfId="0" applyNumberFormat="1" applyFont="1" applyFill="1" applyBorder="1" applyAlignment="1">
      <alignment horizontal="center" vertical="center" wrapText="1"/>
    </xf>
    <xf numFmtId="49" fontId="14" fillId="13" borderId="1" xfId="0" applyNumberFormat="1" applyFont="1" applyFill="1" applyBorder="1" applyAlignment="1">
      <alignment horizontal="center" vertical="center" wrapText="1"/>
    </xf>
    <xf numFmtId="49" fontId="16" fillId="6" borderId="1" xfId="0" applyNumberFormat="1" applyFont="1" applyFill="1" applyBorder="1" applyAlignment="1">
      <alignment horizontal="center" vertical="center" wrapText="1"/>
    </xf>
    <xf numFmtId="0" fontId="0" fillId="10" borderId="1" xfId="0" applyFill="1" applyBorder="1" applyAlignment="1">
      <alignment horizontal="center" vertical="center" wrapText="1"/>
    </xf>
    <xf numFmtId="0" fontId="5" fillId="4"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1" xfId="0" applyFill="1" applyBorder="1" applyAlignment="1">
      <alignment horizontal="center" vertical="center" wrapText="1"/>
    </xf>
    <xf numFmtId="49" fontId="0" fillId="5" borderId="1" xfId="0" applyNumberFormat="1" applyFill="1" applyBorder="1" applyAlignment="1">
      <alignment horizontal="center" vertical="center"/>
    </xf>
    <xf numFmtId="0" fontId="5" fillId="14" borderId="1" xfId="0" applyFont="1" applyFill="1" applyBorder="1" applyAlignment="1">
      <alignment horizontal="center" vertical="center" wrapText="1"/>
    </xf>
    <xf numFmtId="49" fontId="16" fillId="1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7" borderId="1" xfId="0" applyNumberFormat="1" applyFont="1" applyFill="1" applyBorder="1" applyAlignment="1">
      <alignment horizontal="center" vertical="center" wrapText="1"/>
    </xf>
    <xf numFmtId="0" fontId="10" fillId="5" borderId="22" xfId="0" applyFont="1" applyFill="1" applyBorder="1" applyAlignment="1">
      <alignment horizontal="center" vertical="center" wrapText="1"/>
    </xf>
    <xf numFmtId="0" fontId="0" fillId="5" borderId="1" xfId="0" applyFill="1" applyBorder="1" applyAlignment="1">
      <alignment horizontal="center" vertical="center" wrapText="1"/>
    </xf>
    <xf numFmtId="49" fontId="22" fillId="7" borderId="1" xfId="0" applyNumberFormat="1" applyFont="1" applyFill="1" applyBorder="1" applyAlignment="1">
      <alignment horizontal="center" vertical="center" wrapText="1"/>
    </xf>
    <xf numFmtId="49" fontId="18" fillId="7" borderId="1" xfId="0" applyNumberFormat="1" applyFont="1" applyFill="1" applyBorder="1" applyAlignment="1">
      <alignment horizontal="center" vertical="center" wrapText="1"/>
    </xf>
    <xf numFmtId="0" fontId="10" fillId="0" borderId="22" xfId="0" applyFont="1" applyBorder="1" applyAlignment="1">
      <alignment vertical="center" wrapText="1"/>
    </xf>
    <xf numFmtId="0" fontId="16" fillId="7" borderId="1" xfId="0" applyFont="1" applyFill="1" applyBorder="1" applyAlignment="1">
      <alignment horizontal="center" vertical="center" wrapText="1"/>
    </xf>
    <xf numFmtId="0" fontId="10" fillId="0" borderId="1" xfId="0" applyFont="1" applyBorder="1" applyAlignment="1">
      <alignment horizontal="justify" vertical="center"/>
    </xf>
    <xf numFmtId="0" fontId="16" fillId="14" borderId="1" xfId="0" applyFont="1" applyFill="1" applyBorder="1" applyAlignment="1">
      <alignment horizontal="center" vertical="center" wrapText="1"/>
    </xf>
    <xf numFmtId="49" fontId="10" fillId="5" borderId="0" xfId="0" applyNumberFormat="1" applyFont="1" applyFill="1" applyAlignment="1">
      <alignment horizontal="center" vertical="center"/>
    </xf>
    <xf numFmtId="0" fontId="8" fillId="0" borderId="28" xfId="0" applyFont="1" applyBorder="1" applyAlignment="1">
      <alignment horizontal="center" vertical="center" wrapText="1"/>
    </xf>
    <xf numFmtId="49" fontId="16" fillId="8"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49" fontId="5" fillId="7" borderId="0" xfId="0" applyNumberFormat="1" applyFont="1" applyFill="1" applyAlignment="1">
      <alignment horizontal="center" vertical="center" wrapText="1"/>
    </xf>
    <xf numFmtId="0" fontId="16" fillId="5" borderId="1" xfId="0" applyFont="1" applyFill="1" applyBorder="1" applyAlignment="1">
      <alignment horizontal="center" vertical="center" wrapText="1"/>
    </xf>
    <xf numFmtId="0" fontId="16" fillId="7" borderId="1" xfId="0" applyFont="1" applyFill="1" applyBorder="1" applyAlignment="1">
      <alignment vertical="center" wrapText="1"/>
    </xf>
    <xf numFmtId="0" fontId="5" fillId="7" borderId="1" xfId="0" applyFont="1" applyFill="1" applyBorder="1"/>
    <xf numFmtId="0" fontId="10" fillId="0" borderId="0" xfId="0" applyFont="1" applyAlignment="1">
      <alignment vertical="center" wrapText="1"/>
    </xf>
    <xf numFmtId="49" fontId="10" fillId="0" borderId="0" xfId="0" applyNumberFormat="1" applyFont="1" applyAlignment="1">
      <alignment horizontal="center" vertical="center" wrapText="1"/>
    </xf>
    <xf numFmtId="0" fontId="8"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0" fillId="0" borderId="13" xfId="0" applyBorder="1" applyAlignment="1">
      <alignment horizontal="center" vertical="center" wrapText="1"/>
    </xf>
    <xf numFmtId="0" fontId="0" fillId="10" borderId="13" xfId="0" applyFill="1" applyBorder="1" applyAlignment="1">
      <alignment horizontal="center" vertical="center" wrapText="1"/>
    </xf>
    <xf numFmtId="0" fontId="0" fillId="3" borderId="13" xfId="0" applyFill="1" applyBorder="1" applyAlignment="1">
      <alignment horizontal="center" vertical="center" wrapText="1"/>
    </xf>
    <xf numFmtId="0" fontId="0" fillId="4" borderId="13" xfId="0" applyFill="1" applyBorder="1" applyAlignment="1">
      <alignment horizontal="center" vertical="center" wrapText="1"/>
    </xf>
    <xf numFmtId="0" fontId="0" fillId="5" borderId="13" xfId="0" applyFill="1" applyBorder="1" applyAlignment="1">
      <alignment horizontal="center" vertical="center" wrapText="1"/>
    </xf>
    <xf numFmtId="0" fontId="14" fillId="6" borderId="1" xfId="0" applyFont="1" applyFill="1" applyBorder="1" applyAlignment="1">
      <alignment vertical="center" wrapText="1"/>
    </xf>
    <xf numFmtId="0" fontId="14" fillId="0" borderId="1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10" fillId="15" borderId="0" xfId="0" applyFont="1" applyFill="1" applyAlignment="1">
      <alignment horizontal="center" vertical="center" wrapText="1"/>
    </xf>
    <xf numFmtId="49" fontId="10" fillId="15" borderId="0" xfId="0" applyNumberFormat="1" applyFont="1" applyFill="1" applyAlignment="1">
      <alignment horizontal="center" vertical="center" wrapText="1"/>
    </xf>
    <xf numFmtId="0" fontId="10" fillId="15" borderId="0" xfId="0" applyFont="1" applyFill="1" applyAlignment="1">
      <alignment horizontal="center" vertical="top" wrapText="1"/>
    </xf>
    <xf numFmtId="0" fontId="8" fillId="15"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5" fillId="15" borderId="1" xfId="0" applyFont="1" applyFill="1" applyBorder="1" applyAlignment="1">
      <alignment horizontal="center" vertical="center" wrapText="1"/>
    </xf>
    <xf numFmtId="0" fontId="8" fillId="15" borderId="15" xfId="0" applyFont="1" applyFill="1" applyBorder="1" applyAlignment="1">
      <alignment horizontal="center" vertical="center" wrapText="1"/>
    </xf>
    <xf numFmtId="49" fontId="8" fillId="15" borderId="15" xfId="0" applyNumberFormat="1" applyFont="1" applyFill="1" applyBorder="1" applyAlignment="1">
      <alignment horizontal="center" vertical="center" wrapText="1"/>
    </xf>
    <xf numFmtId="0" fontId="5" fillId="0" borderId="0" xfId="0" applyFont="1" applyAlignment="1">
      <alignment wrapText="1"/>
    </xf>
    <xf numFmtId="0" fontId="26" fillId="16" borderId="38" xfId="0" applyFont="1" applyFill="1" applyBorder="1" applyAlignment="1">
      <alignment horizontal="center" vertical="center" wrapText="1"/>
    </xf>
    <xf numFmtId="0" fontId="5" fillId="15" borderId="0" xfId="0" applyFont="1" applyFill="1"/>
    <xf numFmtId="0" fontId="10" fillId="17" borderId="0" xfId="0" applyFont="1" applyFill="1"/>
    <xf numFmtId="0" fontId="5" fillId="15" borderId="0" xfId="0" applyFont="1" applyFill="1" applyAlignment="1">
      <alignment horizontal="center" vertical="center"/>
    </xf>
    <xf numFmtId="0" fontId="5" fillId="15" borderId="0" xfId="0" applyFont="1" applyFill="1" applyAlignment="1">
      <alignment horizontal="center"/>
    </xf>
    <xf numFmtId="0" fontId="10" fillId="15" borderId="0" xfId="0" applyFont="1" applyFill="1"/>
    <xf numFmtId="49" fontId="5" fillId="15" borderId="0" xfId="0" applyNumberFormat="1" applyFont="1" applyFill="1" applyAlignment="1">
      <alignment horizontal="center" vertical="center"/>
    </xf>
    <xf numFmtId="0" fontId="8" fillId="15" borderId="39" xfId="0" applyFont="1" applyFill="1" applyBorder="1" applyAlignment="1">
      <alignment horizontal="center" vertical="center" wrapText="1"/>
    </xf>
    <xf numFmtId="0" fontId="25" fillId="15" borderId="22" xfId="0" applyFont="1" applyFill="1" applyBorder="1" applyAlignment="1">
      <alignment horizontal="center" vertical="center" wrapText="1"/>
    </xf>
    <xf numFmtId="0" fontId="8" fillId="15" borderId="35" xfId="0" applyFont="1" applyFill="1" applyBorder="1" applyAlignment="1">
      <alignment horizontal="center" vertical="center" wrapText="1"/>
    </xf>
    <xf numFmtId="0" fontId="27" fillId="0" borderId="1" xfId="0" applyFont="1" applyBorder="1" applyAlignment="1">
      <alignment horizontal="center"/>
    </xf>
    <xf numFmtId="0" fontId="5" fillId="15" borderId="0" xfId="0" applyFont="1" applyFill="1" applyAlignment="1">
      <alignment wrapText="1"/>
    </xf>
    <xf numFmtId="0" fontId="10" fillId="15" borderId="13" xfId="0" applyFont="1" applyFill="1" applyBorder="1" applyAlignment="1">
      <alignment horizontal="center" vertical="center" wrapText="1"/>
    </xf>
    <xf numFmtId="0" fontId="5" fillId="15" borderId="13" xfId="0" applyFont="1" applyFill="1" applyBorder="1" applyAlignment="1">
      <alignment horizontal="center"/>
    </xf>
    <xf numFmtId="0" fontId="28" fillId="0" borderId="1" xfId="0" applyFont="1" applyBorder="1" applyAlignment="1">
      <alignment horizontal="center"/>
    </xf>
    <xf numFmtId="0" fontId="27" fillId="18" borderId="1" xfId="0" applyFont="1" applyFill="1" applyBorder="1" applyAlignment="1">
      <alignment horizontal="center"/>
    </xf>
    <xf numFmtId="0" fontId="8" fillId="15" borderId="22" xfId="0" applyFont="1" applyFill="1" applyBorder="1" applyAlignment="1">
      <alignment horizontal="center" vertical="center" wrapText="1"/>
    </xf>
    <xf numFmtId="0" fontId="5" fillId="15" borderId="22" xfId="0" applyFont="1" applyFill="1" applyBorder="1" applyAlignment="1">
      <alignment horizontal="center"/>
    </xf>
    <xf numFmtId="0" fontId="5" fillId="15" borderId="1" xfId="0" applyFont="1" applyFill="1" applyBorder="1" applyAlignment="1">
      <alignment horizontal="center" vertical="center"/>
    </xf>
    <xf numFmtId="0" fontId="6" fillId="15" borderId="1" xfId="0" applyFont="1" applyFill="1" applyBorder="1" applyAlignment="1">
      <alignment horizontal="center" vertical="center"/>
    </xf>
    <xf numFmtId="0" fontId="29" fillId="0" borderId="1" xfId="0" applyFont="1" applyBorder="1" applyAlignment="1">
      <alignment horizontal="left"/>
    </xf>
    <xf numFmtId="0" fontId="29" fillId="0" borderId="1" xfId="0" applyFont="1" applyBorder="1" applyAlignment="1">
      <alignment horizontal="center"/>
    </xf>
    <xf numFmtId="164" fontId="29" fillId="0" borderId="1" xfId="0" applyNumberFormat="1" applyFont="1" applyBorder="1" applyAlignment="1">
      <alignment horizontal="center"/>
    </xf>
    <xf numFmtId="0" fontId="29" fillId="0" borderId="1" xfId="0" applyFont="1" applyBorder="1" applyAlignment="1">
      <alignment horizontal="left" wrapText="1"/>
    </xf>
    <xf numFmtId="0" fontId="29" fillId="15" borderId="1" xfId="0" applyFont="1" applyFill="1" applyBorder="1" applyAlignment="1">
      <alignment horizontal="center"/>
    </xf>
    <xf numFmtId="0" fontId="5" fillId="15" borderId="15" xfId="0" applyFont="1" applyFill="1" applyBorder="1" applyAlignment="1">
      <alignment horizontal="center" vertical="center"/>
    </xf>
    <xf numFmtId="0" fontId="5" fillId="15" borderId="35" xfId="0" applyFont="1" applyFill="1" applyBorder="1" applyAlignment="1">
      <alignment horizontal="center"/>
    </xf>
    <xf numFmtId="0" fontId="29" fillId="15" borderId="0" xfId="0" applyFont="1" applyFill="1" applyAlignment="1">
      <alignment horizontal="left"/>
    </xf>
    <xf numFmtId="0" fontId="29" fillId="15" borderId="0" xfId="0" applyFont="1" applyFill="1" applyAlignment="1">
      <alignment horizontal="left" wrapText="1"/>
    </xf>
    <xf numFmtId="0" fontId="29" fillId="15" borderId="0" xfId="0" applyFont="1" applyFill="1" applyAlignment="1">
      <alignment horizontal="center"/>
    </xf>
    <xf numFmtId="0" fontId="26" fillId="19" borderId="0" xfId="0" applyFont="1" applyFill="1" applyAlignment="1">
      <alignment horizontal="left"/>
    </xf>
    <xf numFmtId="0" fontId="29" fillId="0" borderId="1" xfId="0" applyFont="1" applyBorder="1" applyAlignment="1">
      <alignment horizontal="center" wrapText="1"/>
    </xf>
    <xf numFmtId="165" fontId="29" fillId="0" borderId="1" xfId="0" applyNumberFormat="1" applyFont="1" applyBorder="1" applyAlignment="1">
      <alignment horizontal="left"/>
    </xf>
    <xf numFmtId="0" fontId="29" fillId="15" borderId="1" xfId="0" applyFont="1" applyFill="1" applyBorder="1" applyAlignment="1">
      <alignment horizontal="left"/>
    </xf>
    <xf numFmtId="0" fontId="0" fillId="15" borderId="1" xfId="0" applyFill="1" applyBorder="1"/>
    <xf numFmtId="49" fontId="29" fillId="15" borderId="1" xfId="0" applyNumberFormat="1" applyFont="1" applyFill="1" applyBorder="1" applyAlignment="1">
      <alignment horizontal="left"/>
    </xf>
    <xf numFmtId="0" fontId="29" fillId="15" borderId="1" xfId="0" applyFont="1" applyFill="1" applyBorder="1" applyAlignment="1">
      <alignment horizontal="left" wrapText="1"/>
    </xf>
    <xf numFmtId="0" fontId="30" fillId="0" borderId="0" xfId="0" applyFont="1" applyAlignment="1">
      <alignment horizontal="left" vertical="center"/>
    </xf>
    <xf numFmtId="0" fontId="29" fillId="0" borderId="0" xfId="0" applyFont="1" applyAlignment="1">
      <alignment horizontal="center" vertical="center"/>
    </xf>
    <xf numFmtId="0" fontId="29" fillId="15" borderId="0" xfId="0" applyFont="1" applyFill="1" applyAlignment="1">
      <alignment horizontal="center" vertical="center"/>
    </xf>
    <xf numFmtId="0" fontId="27" fillId="18" borderId="0" xfId="0" applyFont="1" applyFill="1" applyAlignment="1">
      <alignment horizontal="center" vertical="center"/>
    </xf>
    <xf numFmtId="0" fontId="5" fillId="15" borderId="1" xfId="0" applyFont="1" applyFill="1" applyBorder="1" applyAlignment="1">
      <alignment horizontal="left"/>
    </xf>
    <xf numFmtId="0" fontId="5" fillId="15" borderId="1" xfId="0" applyFont="1" applyFill="1" applyBorder="1" applyAlignment="1">
      <alignment horizontal="center"/>
    </xf>
    <xf numFmtId="0" fontId="16" fillId="15" borderId="13" xfId="0" applyFont="1" applyFill="1" applyBorder="1"/>
    <xf numFmtId="0" fontId="29" fillId="15" borderId="1" xfId="0" applyFont="1" applyFill="1" applyBorder="1" applyAlignment="1">
      <alignment horizontal="center" vertical="center"/>
    </xf>
    <xf numFmtId="0" fontId="5" fillId="15" borderId="1" xfId="0" applyFont="1" applyFill="1" applyBorder="1"/>
    <xf numFmtId="0" fontId="16" fillId="15" borderId="0" xfId="0" applyFont="1" applyFill="1"/>
    <xf numFmtId="0" fontId="16" fillId="15" borderId="1" xfId="0" applyFont="1" applyFill="1" applyBorder="1"/>
    <xf numFmtId="0" fontId="10" fillId="15" borderId="1" xfId="0" applyFont="1" applyFill="1" applyBorder="1"/>
    <xf numFmtId="0" fontId="5" fillId="15" borderId="13" xfId="0" applyFont="1" applyFill="1" applyBorder="1" applyAlignment="1">
      <alignment vertical="center"/>
    </xf>
    <xf numFmtId="0" fontId="29" fillId="15" borderId="1" xfId="0" applyFont="1" applyFill="1" applyBorder="1" applyAlignment="1">
      <alignment horizontal="center" wrapText="1"/>
    </xf>
    <xf numFmtId="0" fontId="5" fillId="15" borderId="1" xfId="0" applyFont="1" applyFill="1" applyBorder="1" applyAlignment="1">
      <alignment vertical="center"/>
    </xf>
    <xf numFmtId="0" fontId="5" fillId="15" borderId="0" xfId="0" applyFont="1" applyFill="1" applyAlignment="1">
      <alignment vertical="center"/>
    </xf>
    <xf numFmtId="0" fontId="5" fillId="15" borderId="1" xfId="0" applyFont="1" applyFill="1" applyBorder="1" applyAlignment="1">
      <alignment wrapText="1"/>
    </xf>
    <xf numFmtId="0" fontId="26" fillId="15" borderId="1" xfId="0" applyFont="1" applyFill="1" applyBorder="1"/>
    <xf numFmtId="49" fontId="5" fillId="15" borderId="1" xfId="0" applyNumberFormat="1" applyFont="1" applyFill="1" applyBorder="1" applyAlignment="1">
      <alignment horizontal="center" vertical="center"/>
    </xf>
    <xf numFmtId="0" fontId="29" fillId="15" borderId="1" xfId="0" applyFont="1" applyFill="1" applyBorder="1" applyAlignment="1">
      <alignment horizontal="center" vertical="center" wrapText="1"/>
    </xf>
    <xf numFmtId="0" fontId="26" fillId="15" borderId="1" xfId="0" applyFont="1" applyFill="1" applyBorder="1" applyAlignment="1">
      <alignment wrapText="1"/>
    </xf>
    <xf numFmtId="12" fontId="29" fillId="15" borderId="1" xfId="0" applyNumberFormat="1" applyFont="1" applyFill="1" applyBorder="1" applyAlignment="1">
      <alignment horizontal="center" vertical="center"/>
    </xf>
    <xf numFmtId="0" fontId="29" fillId="15" borderId="1" xfId="0" applyFont="1" applyFill="1" applyBorder="1" applyAlignment="1">
      <alignment horizontal="left" vertical="center" wrapText="1"/>
    </xf>
    <xf numFmtId="0" fontId="29" fillId="15" borderId="1" xfId="0" applyFont="1" applyFill="1" applyBorder="1" applyAlignment="1">
      <alignment horizontal="left" vertical="center"/>
    </xf>
    <xf numFmtId="0" fontId="30" fillId="15" borderId="1" xfId="0" applyFont="1" applyFill="1" applyBorder="1"/>
    <xf numFmtId="0" fontId="29" fillId="15" borderId="1" xfId="0" applyFont="1" applyFill="1" applyBorder="1" applyAlignment="1">
      <alignment wrapText="1"/>
    </xf>
    <xf numFmtId="0" fontId="30" fillId="15" borderId="1" xfId="0" applyFont="1" applyFill="1" applyBorder="1" applyAlignment="1">
      <alignment vertical="center" wrapText="1"/>
    </xf>
    <xf numFmtId="0" fontId="30" fillId="15" borderId="1" xfId="0" applyFont="1" applyFill="1" applyBorder="1" applyAlignment="1">
      <alignment horizontal="left" vertical="center"/>
    </xf>
    <xf numFmtId="0" fontId="29" fillId="15" borderId="1" xfId="0" applyFont="1" applyFill="1" applyBorder="1" applyAlignment="1">
      <alignment vertical="center"/>
    </xf>
    <xf numFmtId="0" fontId="30" fillId="15" borderId="1" xfId="0" applyFont="1" applyFill="1" applyBorder="1" applyAlignment="1">
      <alignment horizontal="left"/>
    </xf>
    <xf numFmtId="0" fontId="30" fillId="15" borderId="1" xfId="0" applyFont="1" applyFill="1" applyBorder="1" applyAlignment="1">
      <alignment wrapText="1"/>
    </xf>
    <xf numFmtId="0" fontId="31" fillId="15" borderId="1" xfId="0" applyFont="1" applyFill="1" applyBorder="1" applyAlignment="1">
      <alignment horizontal="left" vertical="center"/>
    </xf>
    <xf numFmtId="0" fontId="30" fillId="15" borderId="1" xfId="0" applyFont="1" applyFill="1" applyBorder="1" applyAlignment="1">
      <alignment horizontal="left" vertical="center" wrapText="1"/>
    </xf>
    <xf numFmtId="0" fontId="31" fillId="15" borderId="1" xfId="0" applyFont="1" applyFill="1" applyBorder="1" applyAlignment="1">
      <alignment horizontal="center"/>
    </xf>
    <xf numFmtId="49" fontId="29" fillId="15" borderId="1" xfId="0" applyNumberFormat="1" applyFont="1" applyFill="1" applyBorder="1" applyAlignment="1">
      <alignment horizontal="center" vertical="center"/>
    </xf>
    <xf numFmtId="0" fontId="26" fillId="19" borderId="1" xfId="0" applyFont="1" applyFill="1" applyBorder="1" applyAlignment="1">
      <alignment horizontal="center"/>
    </xf>
    <xf numFmtId="0" fontId="26" fillId="19" borderId="0" xfId="0" applyFont="1" applyFill="1" applyAlignment="1">
      <alignment horizontal="left" wrapText="1"/>
    </xf>
    <xf numFmtId="0" fontId="29" fillId="19" borderId="0" xfId="0" applyFont="1" applyFill="1" applyAlignment="1">
      <alignment vertical="center"/>
    </xf>
    <xf numFmtId="0" fontId="28" fillId="15" borderId="1" xfId="0" applyFont="1" applyFill="1" applyBorder="1" applyAlignment="1">
      <alignment horizontal="center"/>
    </xf>
    <xf numFmtId="0" fontId="8" fillId="15" borderId="0" xfId="0" applyFont="1" applyFill="1" applyAlignment="1">
      <alignment horizontal="center" vertical="center" wrapText="1"/>
    </xf>
    <xf numFmtId="0" fontId="7" fillId="15" borderId="1" xfId="0" applyFont="1" applyFill="1" applyBorder="1" applyAlignment="1">
      <alignment horizontal="center" vertical="center" wrapText="1"/>
    </xf>
    <xf numFmtId="0" fontId="7" fillId="15" borderId="11" xfId="0" applyFont="1" applyFill="1" applyBorder="1" applyAlignment="1">
      <alignment horizontal="center" vertical="center"/>
    </xf>
    <xf numFmtId="0" fontId="7" fillId="15" borderId="1" xfId="0" applyFont="1" applyFill="1" applyBorder="1" applyAlignment="1">
      <alignment horizontal="center" vertical="center"/>
    </xf>
    <xf numFmtId="0" fontId="7" fillId="15" borderId="12" xfId="0" applyFont="1" applyFill="1" applyBorder="1" applyAlignment="1">
      <alignment horizontal="center" vertical="center"/>
    </xf>
    <xf numFmtId="0" fontId="8" fillId="0" borderId="0" xfId="0" applyFont="1" applyAlignment="1">
      <alignment horizontal="justify"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10" xfId="0" applyFont="1" applyFill="1" applyBorder="1" applyAlignment="1">
      <alignment horizontal="center" vertical="center"/>
    </xf>
    <xf numFmtId="0" fontId="7" fillId="0" borderId="15" xfId="0" applyFont="1" applyBorder="1" applyAlignment="1">
      <alignment horizontal="left" vertical="center" wrapText="1"/>
    </xf>
    <xf numFmtId="0" fontId="8" fillId="0" borderId="0" xfId="0" applyFont="1" applyAlignment="1">
      <alignment horizontal="left"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2" borderId="32" xfId="0" applyFont="1" applyFill="1" applyBorder="1" applyAlignment="1">
      <alignment horizontal="center" vertical="center"/>
    </xf>
    <xf numFmtId="0" fontId="7" fillId="2" borderId="33" xfId="0" applyFont="1" applyFill="1" applyBorder="1" applyAlignment="1">
      <alignment horizontal="center" vertical="center"/>
    </xf>
    <xf numFmtId="0" fontId="7" fillId="2" borderId="34"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33" xfId="0" applyFont="1" applyFill="1" applyBorder="1" applyAlignment="1">
      <alignment horizontal="center" vertical="center"/>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37" xfId="0" applyFont="1" applyBorder="1" applyAlignment="1">
      <alignment horizontal="left" vertical="center" wrapText="1"/>
    </xf>
    <xf numFmtId="0" fontId="0" fillId="4" borderId="0" xfId="0" applyFill="1" applyAlignment="1">
      <alignment horizontal="left"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18" fillId="3" borderId="1" xfId="0" applyFont="1" applyFill="1" applyBorder="1" applyAlignment="1">
      <alignment vertical="center" wrapText="1"/>
    </xf>
    <xf numFmtId="0" fontId="18" fillId="0" borderId="1" xfId="0" applyFont="1" applyBorder="1" applyAlignment="1">
      <alignment vertical="center" wrapText="1"/>
    </xf>
    <xf numFmtId="49" fontId="7" fillId="5" borderId="6" xfId="0" applyNumberFormat="1" applyFont="1" applyFill="1" applyBorder="1" applyAlignment="1">
      <alignment horizontal="center" vertical="center" wrapText="1"/>
    </xf>
    <xf numFmtId="49" fontId="7" fillId="5" borderId="19" xfId="0" applyNumberFormat="1" applyFont="1" applyFill="1" applyBorder="1" applyAlignment="1">
      <alignment horizontal="center" vertical="center" wrapText="1"/>
    </xf>
    <xf numFmtId="49" fontId="7" fillId="5" borderId="15" xfId="0" applyNumberFormat="1" applyFont="1" applyFill="1" applyBorder="1" applyAlignment="1">
      <alignment horizontal="center" vertical="center" wrapText="1"/>
    </xf>
    <xf numFmtId="0" fontId="1" fillId="15" borderId="1" xfId="0" applyFont="1" applyFill="1" applyBorder="1"/>
    <xf numFmtId="0" fontId="0" fillId="15" borderId="1" xfId="0" applyFill="1" applyBorder="1" applyAlignment="1">
      <alignment vertical="center"/>
    </xf>
  </cellXfs>
  <cellStyles count="5">
    <cellStyle name="Обычный" xfId="0" builtinId="0"/>
    <cellStyle name="Обычный 2" xfId="2" xr:uid="{6BB073D5-321A-48C7-97B6-7716FA9C2253}"/>
    <cellStyle name="Обычный 4" xfId="3" xr:uid="{0F4DFD04-9CF6-4B94-B4B8-66F48008C6BF}"/>
    <cellStyle name="Обычный 5" xfId="1" xr:uid="{CAD10C94-825A-49C6-9F54-6B6812449717}"/>
    <cellStyle name="Обычный 6" xfId="4" xr:uid="{F63A3A8C-0722-41E3-85B4-2D0E0D65278C}"/>
  </cellStyles>
  <dxfs count="1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2:J1144"/>
  <sheetViews>
    <sheetView topLeftCell="B1" zoomScale="120" zoomScaleNormal="120" workbookViewId="0">
      <pane ySplit="5" topLeftCell="A6" activePane="bottomLeft" state="frozen"/>
      <selection pane="bottomLeft" activeCell="G1142" sqref="G1142"/>
    </sheetView>
  </sheetViews>
  <sheetFormatPr defaultColWidth="9" defaultRowHeight="15" x14ac:dyDescent="0.25"/>
  <cols>
    <col min="1" max="1" width="6.140625" hidden="1" customWidth="1"/>
    <col min="2" max="2" width="6.140625" customWidth="1"/>
    <col min="3" max="3" width="6" style="1" customWidth="1"/>
    <col min="4" max="4" width="42.5703125" customWidth="1"/>
    <col min="5" max="5" width="15.28515625" style="2" customWidth="1"/>
    <col min="6" max="6" width="24.42578125" style="3" customWidth="1"/>
    <col min="7" max="7" width="39.5703125" style="4" customWidth="1"/>
    <col min="8" max="8" width="21" style="4" customWidth="1"/>
    <col min="9" max="9" width="37.5703125" style="5" customWidth="1"/>
    <col min="10" max="10" width="32.85546875" customWidth="1"/>
  </cols>
  <sheetData>
    <row r="2" spans="1:10" x14ac:dyDescent="0.25">
      <c r="H2" s="6" t="s">
        <v>0</v>
      </c>
    </row>
    <row r="3" spans="1:10" ht="53.25" customHeight="1" x14ac:dyDescent="0.25">
      <c r="C3" s="335" t="s">
        <v>1</v>
      </c>
      <c r="D3" s="336"/>
      <c r="E3" s="336"/>
      <c r="F3" s="336"/>
      <c r="G3" s="336"/>
      <c r="H3" s="336"/>
    </row>
    <row r="4" spans="1:10" ht="57" x14ac:dyDescent="0.25">
      <c r="C4" s="7" t="s">
        <v>2</v>
      </c>
      <c r="D4" s="8" t="s">
        <v>3</v>
      </c>
      <c r="E4" s="9" t="s">
        <v>4</v>
      </c>
      <c r="F4" s="10" t="s">
        <v>5</v>
      </c>
      <c r="G4" s="8" t="s">
        <v>6</v>
      </c>
      <c r="H4" s="8" t="s">
        <v>7</v>
      </c>
    </row>
    <row r="5" spans="1:10" x14ac:dyDescent="0.25">
      <c r="C5" s="11">
        <v>1</v>
      </c>
      <c r="D5" s="12">
        <v>2</v>
      </c>
      <c r="E5" s="12">
        <v>3</v>
      </c>
      <c r="F5" s="13" t="s">
        <v>8</v>
      </c>
      <c r="G5" s="12">
        <v>5</v>
      </c>
      <c r="H5" s="14">
        <v>6</v>
      </c>
    </row>
    <row r="6" spans="1:10" ht="39.75" hidden="1" customHeight="1" x14ac:dyDescent="0.25">
      <c r="C6" s="337" t="s">
        <v>9</v>
      </c>
      <c r="D6" s="338"/>
      <c r="E6" s="338"/>
      <c r="F6" s="338"/>
      <c r="G6" s="338"/>
      <c r="H6" s="339"/>
    </row>
    <row r="7" spans="1:10" ht="45" hidden="1" x14ac:dyDescent="0.25">
      <c r="A7" s="15"/>
      <c r="B7" s="15"/>
      <c r="C7" s="16">
        <v>1</v>
      </c>
      <c r="D7" s="17" t="s">
        <v>10</v>
      </c>
      <c r="E7" s="18"/>
      <c r="F7" s="19" t="s">
        <v>11</v>
      </c>
      <c r="G7" s="20"/>
      <c r="H7" s="21" t="s">
        <v>12</v>
      </c>
      <c r="I7" s="18" t="s">
        <v>13</v>
      </c>
    </row>
    <row r="8" spans="1:10" ht="30" hidden="1" x14ac:dyDescent="0.25">
      <c r="A8" s="15">
        <v>3</v>
      </c>
      <c r="B8" s="15"/>
      <c r="C8" s="16">
        <v>2</v>
      </c>
      <c r="D8" s="17" t="s">
        <v>14</v>
      </c>
      <c r="E8" s="18" t="s">
        <v>15</v>
      </c>
      <c r="F8" s="19" t="s">
        <v>16</v>
      </c>
      <c r="G8" s="20"/>
      <c r="H8" s="21" t="s">
        <v>12</v>
      </c>
      <c r="I8" s="18" t="s">
        <v>17</v>
      </c>
    </row>
    <row r="9" spans="1:10" ht="45" hidden="1" x14ac:dyDescent="0.25">
      <c r="A9" s="15">
        <v>4</v>
      </c>
      <c r="B9" s="15"/>
      <c r="C9" s="16">
        <v>3</v>
      </c>
      <c r="D9" s="17" t="s">
        <v>18</v>
      </c>
      <c r="E9" s="18" t="s">
        <v>19</v>
      </c>
      <c r="F9" s="19" t="s">
        <v>20</v>
      </c>
      <c r="G9" s="20"/>
      <c r="H9" s="21" t="s">
        <v>21</v>
      </c>
      <c r="I9" s="18" t="s">
        <v>22</v>
      </c>
      <c r="J9" s="18" t="s">
        <v>23</v>
      </c>
    </row>
    <row r="10" spans="1:10" ht="60" hidden="1" x14ac:dyDescent="0.25">
      <c r="A10" s="15"/>
      <c r="B10" s="15"/>
      <c r="C10" s="16"/>
      <c r="D10" s="17" t="s">
        <v>24</v>
      </c>
      <c r="E10" s="18" t="s">
        <v>25</v>
      </c>
      <c r="F10" s="62" t="s">
        <v>20</v>
      </c>
      <c r="G10" s="30"/>
      <c r="H10" s="21" t="s">
        <v>26</v>
      </c>
    </row>
    <row r="11" spans="1:10" ht="45" hidden="1" x14ac:dyDescent="0.25">
      <c r="A11" s="15"/>
      <c r="B11" s="15"/>
      <c r="C11" s="16"/>
      <c r="D11" s="17" t="s">
        <v>27</v>
      </c>
      <c r="E11" s="18" t="s">
        <v>28</v>
      </c>
      <c r="F11" s="62"/>
      <c r="G11" s="30"/>
      <c r="H11" s="21" t="s">
        <v>26</v>
      </c>
    </row>
    <row r="12" spans="1:10" hidden="1" x14ac:dyDescent="0.25">
      <c r="A12" s="15"/>
      <c r="B12" s="15"/>
      <c r="C12" s="16"/>
      <c r="D12" s="17" t="s">
        <v>29</v>
      </c>
      <c r="E12" s="18" t="s">
        <v>30</v>
      </c>
      <c r="F12" s="62"/>
      <c r="G12" s="30"/>
      <c r="H12" s="21" t="s">
        <v>26</v>
      </c>
    </row>
    <row r="13" spans="1:10" ht="75" hidden="1" x14ac:dyDescent="0.25">
      <c r="A13" s="15"/>
      <c r="B13" s="15"/>
      <c r="C13" s="16"/>
      <c r="D13" s="17" t="s">
        <v>31</v>
      </c>
      <c r="E13" s="18" t="s">
        <v>32</v>
      </c>
      <c r="F13" s="62"/>
      <c r="G13" s="30"/>
      <c r="H13" s="21" t="s">
        <v>26</v>
      </c>
    </row>
    <row r="14" spans="1:10" ht="60" hidden="1" x14ac:dyDescent="0.25">
      <c r="A14" s="15"/>
      <c r="B14" s="15"/>
      <c r="C14" s="16"/>
      <c r="D14" s="17" t="s">
        <v>33</v>
      </c>
      <c r="E14" s="18" t="s">
        <v>34</v>
      </c>
      <c r="F14" s="62"/>
      <c r="G14" s="30"/>
      <c r="H14" s="21" t="s">
        <v>26</v>
      </c>
    </row>
    <row r="15" spans="1:10" hidden="1" x14ac:dyDescent="0.25">
      <c r="A15" s="15"/>
      <c r="B15" s="15"/>
      <c r="C15" s="16"/>
      <c r="D15" s="17" t="s">
        <v>35</v>
      </c>
      <c r="E15" s="18" t="s">
        <v>36</v>
      </c>
      <c r="F15" s="62"/>
      <c r="G15" s="30"/>
      <c r="H15" s="21" t="s">
        <v>26</v>
      </c>
    </row>
    <row r="16" spans="1:10" ht="90" hidden="1" x14ac:dyDescent="0.25">
      <c r="A16" s="15"/>
      <c r="B16" s="15"/>
      <c r="C16" s="16"/>
      <c r="D16" s="17" t="s">
        <v>37</v>
      </c>
      <c r="E16" s="18" t="s">
        <v>38</v>
      </c>
      <c r="F16" s="62"/>
      <c r="G16" s="30"/>
      <c r="H16" s="21" t="s">
        <v>26</v>
      </c>
    </row>
    <row r="17" spans="1:8" ht="75" hidden="1" x14ac:dyDescent="0.25">
      <c r="A17" s="15"/>
      <c r="B17" s="15"/>
      <c r="C17" s="16"/>
      <c r="D17" s="17" t="s">
        <v>39</v>
      </c>
      <c r="E17" s="18" t="s">
        <v>40</v>
      </c>
      <c r="F17" s="62"/>
      <c r="G17" s="30"/>
      <c r="H17" s="21" t="s">
        <v>26</v>
      </c>
    </row>
    <row r="18" spans="1:8" ht="45" hidden="1" x14ac:dyDescent="0.25">
      <c r="A18" s="15"/>
      <c r="B18" s="15"/>
      <c r="C18" s="16"/>
      <c r="D18" s="17" t="s">
        <v>41</v>
      </c>
      <c r="E18" s="18" t="s">
        <v>42</v>
      </c>
      <c r="F18" s="62"/>
      <c r="G18" s="30"/>
      <c r="H18" s="21" t="s">
        <v>26</v>
      </c>
    </row>
    <row r="19" spans="1:8" ht="75" hidden="1" x14ac:dyDescent="0.25">
      <c r="A19" s="15"/>
      <c r="B19" s="15"/>
      <c r="C19" s="16"/>
      <c r="D19" s="17" t="s">
        <v>43</v>
      </c>
      <c r="E19" s="18" t="s">
        <v>44</v>
      </c>
      <c r="F19" s="62"/>
      <c r="G19" s="30"/>
      <c r="H19" s="21" t="s">
        <v>26</v>
      </c>
    </row>
    <row r="20" spans="1:8" ht="30" hidden="1" x14ac:dyDescent="0.25">
      <c r="A20" s="15"/>
      <c r="B20" s="15"/>
      <c r="C20" s="16"/>
      <c r="D20" s="17" t="s">
        <v>45</v>
      </c>
      <c r="E20" s="18" t="s">
        <v>46</v>
      </c>
      <c r="F20" s="62"/>
      <c r="G20" s="30"/>
      <c r="H20" s="21" t="s">
        <v>26</v>
      </c>
    </row>
    <row r="21" spans="1:8" hidden="1" x14ac:dyDescent="0.25">
      <c r="A21" s="15"/>
      <c r="B21" s="15"/>
      <c r="C21" s="16"/>
      <c r="D21" s="17" t="s">
        <v>47</v>
      </c>
      <c r="E21" s="18" t="s">
        <v>48</v>
      </c>
      <c r="F21" s="62" t="s">
        <v>20</v>
      </c>
      <c r="G21" s="30"/>
      <c r="H21" s="21" t="s">
        <v>26</v>
      </c>
    </row>
    <row r="22" spans="1:8" ht="75" hidden="1" x14ac:dyDescent="0.25">
      <c r="A22" s="15"/>
      <c r="B22" s="15"/>
      <c r="C22" s="16"/>
      <c r="D22" s="17" t="s">
        <v>49</v>
      </c>
      <c r="E22" s="18" t="s">
        <v>50</v>
      </c>
      <c r="F22" s="62"/>
      <c r="G22" s="30"/>
      <c r="H22" s="21" t="s">
        <v>26</v>
      </c>
    </row>
    <row r="23" spans="1:8" ht="45" hidden="1" x14ac:dyDescent="0.25">
      <c r="A23" s="15"/>
      <c r="B23" s="15"/>
      <c r="C23" s="16"/>
      <c r="D23" s="17" t="s">
        <v>51</v>
      </c>
      <c r="E23" s="18" t="s">
        <v>52</v>
      </c>
      <c r="F23" s="62"/>
      <c r="G23" s="30"/>
      <c r="H23" s="21" t="s">
        <v>26</v>
      </c>
    </row>
    <row r="24" spans="1:8" ht="45" hidden="1" x14ac:dyDescent="0.25">
      <c r="A24" s="15"/>
      <c r="B24" s="15"/>
      <c r="C24" s="16"/>
      <c r="D24" s="17" t="s">
        <v>53</v>
      </c>
      <c r="E24" s="18" t="s">
        <v>54</v>
      </c>
      <c r="F24" s="62"/>
      <c r="G24" s="30"/>
      <c r="H24" s="21" t="s">
        <v>26</v>
      </c>
    </row>
    <row r="25" spans="1:8" ht="45" hidden="1" x14ac:dyDescent="0.25">
      <c r="A25" s="15"/>
      <c r="B25" s="15"/>
      <c r="C25" s="16"/>
      <c r="D25" s="17" t="s">
        <v>55</v>
      </c>
      <c r="E25" s="18" t="s">
        <v>56</v>
      </c>
      <c r="F25" s="62"/>
      <c r="G25" s="30"/>
      <c r="H25" s="21" t="s">
        <v>26</v>
      </c>
    </row>
    <row r="26" spans="1:8" ht="45" hidden="1" x14ac:dyDescent="0.25">
      <c r="A26" s="15"/>
      <c r="B26" s="15"/>
      <c r="C26" s="16"/>
      <c r="D26" s="17" t="s">
        <v>57</v>
      </c>
      <c r="E26" s="18" t="s">
        <v>58</v>
      </c>
      <c r="F26" s="62"/>
      <c r="G26" s="30"/>
      <c r="H26" s="21" t="s">
        <v>26</v>
      </c>
    </row>
    <row r="27" spans="1:8" hidden="1" x14ac:dyDescent="0.25">
      <c r="A27" s="15"/>
      <c r="B27" s="15"/>
      <c r="C27" s="16"/>
      <c r="D27" s="17" t="s">
        <v>59</v>
      </c>
      <c r="E27" s="18" t="s">
        <v>60</v>
      </c>
      <c r="F27" s="62"/>
      <c r="G27" s="30"/>
      <c r="H27" s="21" t="s">
        <v>26</v>
      </c>
    </row>
    <row r="28" spans="1:8" ht="30" hidden="1" x14ac:dyDescent="0.25">
      <c r="A28" s="15"/>
      <c r="B28" s="15"/>
      <c r="C28" s="16"/>
      <c r="D28" s="17" t="s">
        <v>61</v>
      </c>
      <c r="E28" s="18" t="s">
        <v>62</v>
      </c>
      <c r="F28" s="62"/>
      <c r="G28" s="30"/>
      <c r="H28" s="21" t="s">
        <v>26</v>
      </c>
    </row>
    <row r="29" spans="1:8" ht="30" hidden="1" x14ac:dyDescent="0.25">
      <c r="A29" s="15"/>
      <c r="B29" s="15"/>
      <c r="C29" s="16"/>
      <c r="D29" s="17" t="s">
        <v>63</v>
      </c>
      <c r="E29" s="18" t="s">
        <v>64</v>
      </c>
      <c r="F29" s="62"/>
      <c r="G29" s="30"/>
      <c r="H29" s="21" t="s">
        <v>26</v>
      </c>
    </row>
    <row r="30" spans="1:8" ht="90" hidden="1" x14ac:dyDescent="0.25">
      <c r="A30" s="15"/>
      <c r="B30" s="15"/>
      <c r="C30" s="16"/>
      <c r="D30" s="17" t="s">
        <v>65</v>
      </c>
      <c r="E30" s="18" t="s">
        <v>66</v>
      </c>
      <c r="F30" s="62"/>
      <c r="G30" s="30"/>
      <c r="H30" s="21" t="s">
        <v>26</v>
      </c>
    </row>
    <row r="31" spans="1:8" ht="45" hidden="1" x14ac:dyDescent="0.25">
      <c r="A31" s="15"/>
      <c r="B31" s="15"/>
      <c r="C31" s="16"/>
      <c r="D31" s="17" t="s">
        <v>67</v>
      </c>
      <c r="E31" s="18" t="s">
        <v>68</v>
      </c>
      <c r="F31" s="62" t="s">
        <v>20</v>
      </c>
      <c r="G31" s="30"/>
      <c r="H31" s="21" t="s">
        <v>26</v>
      </c>
    </row>
    <row r="32" spans="1:8" ht="90" hidden="1" x14ac:dyDescent="0.25">
      <c r="A32" s="15"/>
      <c r="B32" s="15"/>
      <c r="C32" s="16"/>
      <c r="D32" s="17" t="s">
        <v>69</v>
      </c>
      <c r="E32" s="18" t="s">
        <v>70</v>
      </c>
      <c r="F32" s="62"/>
      <c r="G32" s="30"/>
      <c r="H32" s="21" t="s">
        <v>26</v>
      </c>
    </row>
    <row r="33" spans="1:8" hidden="1" x14ac:dyDescent="0.25">
      <c r="A33" s="15"/>
      <c r="B33" s="15"/>
      <c r="C33" s="16"/>
      <c r="D33" s="17" t="s">
        <v>71</v>
      </c>
      <c r="E33" s="18" t="s">
        <v>72</v>
      </c>
      <c r="F33" s="62"/>
      <c r="G33" s="30"/>
      <c r="H33" s="21" t="s">
        <v>26</v>
      </c>
    </row>
    <row r="34" spans="1:8" ht="165" hidden="1" x14ac:dyDescent="0.25">
      <c r="A34" s="15"/>
      <c r="B34" s="15"/>
      <c r="C34" s="16"/>
      <c r="D34" s="17" t="s">
        <v>73</v>
      </c>
      <c r="E34" s="18" t="s">
        <v>74</v>
      </c>
      <c r="F34" s="62" t="s">
        <v>20</v>
      </c>
      <c r="G34" s="30"/>
      <c r="H34" s="21" t="s">
        <v>26</v>
      </c>
    </row>
    <row r="35" spans="1:8" ht="45" hidden="1" x14ac:dyDescent="0.25">
      <c r="A35" s="15"/>
      <c r="B35" s="15"/>
      <c r="C35" s="16"/>
      <c r="D35" s="17" t="s">
        <v>75</v>
      </c>
      <c r="E35" s="18" t="s">
        <v>76</v>
      </c>
      <c r="F35" s="62"/>
      <c r="G35" s="30"/>
      <c r="H35" s="21" t="s">
        <v>26</v>
      </c>
    </row>
    <row r="36" spans="1:8" ht="30" hidden="1" x14ac:dyDescent="0.25">
      <c r="A36" s="15"/>
      <c r="B36" s="15"/>
      <c r="C36" s="16"/>
      <c r="D36" s="17" t="s">
        <v>77</v>
      </c>
      <c r="E36" s="18" t="s">
        <v>78</v>
      </c>
      <c r="F36" s="62"/>
      <c r="G36" s="30"/>
      <c r="H36" s="21" t="s">
        <v>26</v>
      </c>
    </row>
    <row r="37" spans="1:8" ht="45" hidden="1" x14ac:dyDescent="0.25">
      <c r="A37" s="15"/>
      <c r="B37" s="15"/>
      <c r="C37" s="16"/>
      <c r="D37" s="17" t="s">
        <v>79</v>
      </c>
      <c r="E37" s="18" t="s">
        <v>80</v>
      </c>
      <c r="F37" s="62"/>
      <c r="G37" s="30"/>
      <c r="H37" s="21" t="s">
        <v>26</v>
      </c>
    </row>
    <row r="38" spans="1:8" hidden="1" x14ac:dyDescent="0.25">
      <c r="A38" s="15"/>
      <c r="B38" s="15"/>
      <c r="C38" s="16"/>
      <c r="D38" s="17" t="s">
        <v>81</v>
      </c>
      <c r="E38" s="18" t="s">
        <v>82</v>
      </c>
      <c r="F38" s="62"/>
      <c r="G38" s="30"/>
      <c r="H38" s="21" t="s">
        <v>26</v>
      </c>
    </row>
    <row r="39" spans="1:8" ht="90" hidden="1" x14ac:dyDescent="0.25">
      <c r="A39" s="15"/>
      <c r="B39" s="15"/>
      <c r="C39" s="16"/>
      <c r="D39" s="17" t="s">
        <v>83</v>
      </c>
      <c r="E39" s="18" t="s">
        <v>84</v>
      </c>
      <c r="F39" s="62"/>
      <c r="G39" s="30"/>
      <c r="H39" s="21" t="s">
        <v>26</v>
      </c>
    </row>
    <row r="40" spans="1:8" ht="120" hidden="1" x14ac:dyDescent="0.25">
      <c r="A40" s="15"/>
      <c r="B40" s="15"/>
      <c r="C40" s="16"/>
      <c r="D40" s="17" t="s">
        <v>85</v>
      </c>
      <c r="E40" s="18" t="s">
        <v>86</v>
      </c>
      <c r="F40" s="62"/>
      <c r="G40" s="30"/>
      <c r="H40" s="21" t="s">
        <v>26</v>
      </c>
    </row>
    <row r="41" spans="1:8" ht="90" hidden="1" x14ac:dyDescent="0.25">
      <c r="A41" s="15"/>
      <c r="B41" s="15"/>
      <c r="C41" s="16"/>
      <c r="D41" s="17" t="s">
        <v>87</v>
      </c>
      <c r="E41" s="18" t="s">
        <v>88</v>
      </c>
      <c r="F41" s="62"/>
      <c r="G41" s="30"/>
      <c r="H41" s="21" t="s">
        <v>26</v>
      </c>
    </row>
    <row r="42" spans="1:8" ht="45" hidden="1" x14ac:dyDescent="0.25">
      <c r="A42" s="15"/>
      <c r="B42" s="15"/>
      <c r="C42" s="16"/>
      <c r="D42" s="17" t="s">
        <v>89</v>
      </c>
      <c r="E42" s="18" t="s">
        <v>90</v>
      </c>
      <c r="F42" s="62"/>
      <c r="G42" s="30"/>
      <c r="H42" s="21" t="s">
        <v>26</v>
      </c>
    </row>
    <row r="43" spans="1:8" ht="60" hidden="1" x14ac:dyDescent="0.25">
      <c r="A43" s="15"/>
      <c r="B43" s="15"/>
      <c r="C43" s="16"/>
      <c r="D43" s="17" t="s">
        <v>91</v>
      </c>
      <c r="E43" s="18" t="s">
        <v>92</v>
      </c>
      <c r="F43" s="62"/>
      <c r="G43" s="30"/>
      <c r="H43" s="21" t="s">
        <v>26</v>
      </c>
    </row>
    <row r="44" spans="1:8" ht="45" hidden="1" x14ac:dyDescent="0.25">
      <c r="A44" s="15"/>
      <c r="B44" s="15"/>
      <c r="C44" s="16"/>
      <c r="D44" s="17" t="s">
        <v>93</v>
      </c>
      <c r="E44" s="18" t="s">
        <v>94</v>
      </c>
      <c r="F44" s="62"/>
      <c r="G44" s="30"/>
      <c r="H44" s="21" t="s">
        <v>26</v>
      </c>
    </row>
    <row r="45" spans="1:8" ht="45" hidden="1" x14ac:dyDescent="0.25">
      <c r="A45" s="15"/>
      <c r="B45" s="15"/>
      <c r="C45" s="16"/>
      <c r="D45" s="17" t="s">
        <v>95</v>
      </c>
      <c r="E45" s="18" t="s">
        <v>96</v>
      </c>
      <c r="F45" s="62"/>
      <c r="G45" s="30"/>
      <c r="H45" s="21" t="s">
        <v>26</v>
      </c>
    </row>
    <row r="46" spans="1:8" ht="255" hidden="1" x14ac:dyDescent="0.25">
      <c r="A46" s="15"/>
      <c r="B46" s="15"/>
      <c r="C46" s="16"/>
      <c r="D46" s="17" t="s">
        <v>97</v>
      </c>
      <c r="E46" s="18" t="s">
        <v>98</v>
      </c>
      <c r="F46" s="62"/>
      <c r="G46" s="30"/>
      <c r="H46" s="21" t="s">
        <v>26</v>
      </c>
    </row>
    <row r="47" spans="1:8" ht="30" hidden="1" x14ac:dyDescent="0.25">
      <c r="A47" s="15"/>
      <c r="B47" s="15"/>
      <c r="C47" s="16"/>
      <c r="D47" s="17" t="s">
        <v>99</v>
      </c>
      <c r="E47" s="18" t="s">
        <v>100</v>
      </c>
      <c r="F47" s="62"/>
      <c r="G47" s="30"/>
      <c r="H47" s="21" t="s">
        <v>26</v>
      </c>
    </row>
    <row r="48" spans="1:8" hidden="1" x14ac:dyDescent="0.25">
      <c r="A48" s="15"/>
      <c r="B48" s="15"/>
      <c r="C48" s="16"/>
      <c r="D48" s="17" t="s">
        <v>101</v>
      </c>
      <c r="E48" s="18" t="s">
        <v>102</v>
      </c>
      <c r="F48" s="62"/>
      <c r="G48" s="30"/>
      <c r="H48" s="21" t="s">
        <v>26</v>
      </c>
    </row>
    <row r="49" spans="1:8" hidden="1" x14ac:dyDescent="0.25">
      <c r="A49" s="15"/>
      <c r="B49" s="15"/>
      <c r="C49" s="16"/>
      <c r="D49" s="17" t="s">
        <v>103</v>
      </c>
      <c r="E49" s="18" t="s">
        <v>104</v>
      </c>
      <c r="F49" s="62"/>
      <c r="G49" s="30"/>
      <c r="H49" s="21" t="s">
        <v>26</v>
      </c>
    </row>
    <row r="50" spans="1:8" ht="30" hidden="1" x14ac:dyDescent="0.25">
      <c r="A50" s="15"/>
      <c r="B50" s="15"/>
      <c r="C50" s="16"/>
      <c r="D50" s="17" t="s">
        <v>105</v>
      </c>
      <c r="E50" s="18" t="s">
        <v>106</v>
      </c>
      <c r="F50" s="62"/>
      <c r="G50" s="30"/>
      <c r="H50" s="21" t="s">
        <v>26</v>
      </c>
    </row>
    <row r="51" spans="1:8" hidden="1" x14ac:dyDescent="0.25">
      <c r="A51" s="15"/>
      <c r="B51" s="15"/>
      <c r="C51" s="16"/>
      <c r="D51" s="17" t="s">
        <v>107</v>
      </c>
      <c r="E51" s="18" t="s">
        <v>108</v>
      </c>
      <c r="F51" s="62"/>
      <c r="G51" s="30"/>
      <c r="H51" s="21" t="s">
        <v>26</v>
      </c>
    </row>
    <row r="52" spans="1:8" ht="45" hidden="1" x14ac:dyDescent="0.25">
      <c r="A52" s="15"/>
      <c r="B52" s="15"/>
      <c r="C52" s="16"/>
      <c r="D52" s="17" t="s">
        <v>109</v>
      </c>
      <c r="E52" s="18" t="s">
        <v>110</v>
      </c>
      <c r="F52" s="62"/>
      <c r="G52" s="30"/>
      <c r="H52" s="21" t="s">
        <v>26</v>
      </c>
    </row>
    <row r="53" spans="1:8" ht="15.75" hidden="1" x14ac:dyDescent="0.25">
      <c r="A53" s="15"/>
      <c r="B53" s="15"/>
      <c r="C53" s="16"/>
      <c r="D53" s="24" t="s">
        <v>111</v>
      </c>
      <c r="E53" s="18" t="s">
        <v>112</v>
      </c>
      <c r="F53" s="62"/>
      <c r="G53" s="30"/>
      <c r="H53" s="21" t="s">
        <v>26</v>
      </c>
    </row>
    <row r="54" spans="1:8" hidden="1" x14ac:dyDescent="0.25">
      <c r="A54" s="15"/>
      <c r="B54" s="15"/>
      <c r="C54" s="16"/>
      <c r="D54" s="17" t="s">
        <v>113</v>
      </c>
      <c r="E54" s="18" t="s">
        <v>114</v>
      </c>
      <c r="F54" s="62"/>
      <c r="G54" s="30"/>
      <c r="H54" s="21" t="s">
        <v>26</v>
      </c>
    </row>
    <row r="55" spans="1:8" ht="30" hidden="1" x14ac:dyDescent="0.25">
      <c r="A55" s="15"/>
      <c r="B55" s="15"/>
      <c r="C55" s="16"/>
      <c r="D55" s="17" t="s">
        <v>115</v>
      </c>
      <c r="E55" s="18" t="s">
        <v>116</v>
      </c>
      <c r="F55" s="62"/>
      <c r="G55" s="30"/>
      <c r="H55" s="21" t="s">
        <v>26</v>
      </c>
    </row>
    <row r="56" spans="1:8" ht="60" hidden="1" x14ac:dyDescent="0.25">
      <c r="A56" s="15"/>
      <c r="B56" s="15"/>
      <c r="C56" s="16"/>
      <c r="D56" s="17" t="s">
        <v>117</v>
      </c>
      <c r="E56" s="18" t="s">
        <v>118</v>
      </c>
      <c r="F56" s="62"/>
      <c r="G56" s="30"/>
      <c r="H56" s="21" t="s">
        <v>26</v>
      </c>
    </row>
    <row r="57" spans="1:8" ht="45" hidden="1" x14ac:dyDescent="0.25">
      <c r="A57" s="15"/>
      <c r="B57" s="15"/>
      <c r="C57" s="16"/>
      <c r="D57" s="17" t="s">
        <v>119</v>
      </c>
      <c r="E57" s="18" t="s">
        <v>120</v>
      </c>
      <c r="F57" s="62"/>
      <c r="G57" s="30"/>
      <c r="H57" s="21" t="s">
        <v>26</v>
      </c>
    </row>
    <row r="58" spans="1:8" ht="75" hidden="1" x14ac:dyDescent="0.25">
      <c r="A58" s="15"/>
      <c r="B58" s="15"/>
      <c r="C58" s="16"/>
      <c r="D58" s="17" t="s">
        <v>121</v>
      </c>
      <c r="E58" s="18" t="s">
        <v>122</v>
      </c>
      <c r="F58" s="62"/>
      <c r="G58" s="30"/>
      <c r="H58" s="21" t="s">
        <v>26</v>
      </c>
    </row>
    <row r="59" spans="1:8" ht="30" hidden="1" x14ac:dyDescent="0.25">
      <c r="A59" s="15"/>
      <c r="B59" s="15"/>
      <c r="C59" s="16"/>
      <c r="D59" s="17" t="s">
        <v>123</v>
      </c>
      <c r="E59" s="18" t="s">
        <v>124</v>
      </c>
      <c r="F59" s="62"/>
      <c r="G59" s="30"/>
      <c r="H59" s="21" t="s">
        <v>26</v>
      </c>
    </row>
    <row r="60" spans="1:8" hidden="1" x14ac:dyDescent="0.25">
      <c r="A60" s="15"/>
      <c r="B60" s="15"/>
      <c r="C60" s="16"/>
      <c r="D60" s="17" t="s">
        <v>125</v>
      </c>
      <c r="E60" s="18" t="s">
        <v>126</v>
      </c>
      <c r="F60" s="62"/>
      <c r="G60" s="30"/>
      <c r="H60" s="21" t="s">
        <v>26</v>
      </c>
    </row>
    <row r="61" spans="1:8" ht="165" hidden="1" x14ac:dyDescent="0.25">
      <c r="A61" s="15"/>
      <c r="B61" s="15"/>
      <c r="C61" s="16"/>
      <c r="D61" s="17" t="s">
        <v>127</v>
      </c>
      <c r="E61" s="18" t="s">
        <v>128</v>
      </c>
      <c r="F61" s="62"/>
      <c r="G61" s="30"/>
      <c r="H61" s="21" t="s">
        <v>26</v>
      </c>
    </row>
    <row r="62" spans="1:8" ht="30" hidden="1" x14ac:dyDescent="0.25">
      <c r="A62" s="15"/>
      <c r="B62" s="15"/>
      <c r="C62" s="16"/>
      <c r="D62" s="17" t="s">
        <v>129</v>
      </c>
      <c r="E62" s="18" t="s">
        <v>130</v>
      </c>
      <c r="F62" s="62"/>
      <c r="G62" s="30"/>
      <c r="H62" s="21" t="s">
        <v>26</v>
      </c>
    </row>
    <row r="63" spans="1:8" ht="30" hidden="1" x14ac:dyDescent="0.25">
      <c r="A63" s="15"/>
      <c r="B63" s="15"/>
      <c r="C63" s="16"/>
      <c r="D63" s="17" t="s">
        <v>131</v>
      </c>
      <c r="E63" s="18" t="s">
        <v>132</v>
      </c>
      <c r="F63" s="62"/>
      <c r="G63" s="30"/>
      <c r="H63" s="21" t="s">
        <v>26</v>
      </c>
    </row>
    <row r="64" spans="1:8" hidden="1" x14ac:dyDescent="0.25">
      <c r="A64" s="15"/>
      <c r="B64" s="15"/>
      <c r="C64" s="16"/>
      <c r="D64" s="17" t="s">
        <v>133</v>
      </c>
      <c r="E64" s="18" t="s">
        <v>134</v>
      </c>
      <c r="F64" s="62"/>
      <c r="G64" s="30"/>
      <c r="H64" s="21" t="s">
        <v>26</v>
      </c>
    </row>
    <row r="65" spans="1:8" hidden="1" x14ac:dyDescent="0.25">
      <c r="A65" s="15"/>
      <c r="B65" s="15"/>
      <c r="C65" s="16"/>
      <c r="D65" s="17" t="s">
        <v>135</v>
      </c>
      <c r="E65" s="18" t="s">
        <v>136</v>
      </c>
      <c r="F65" s="62"/>
      <c r="G65" s="30"/>
      <c r="H65" s="21" t="s">
        <v>26</v>
      </c>
    </row>
    <row r="66" spans="1:8" hidden="1" x14ac:dyDescent="0.25">
      <c r="A66" s="15"/>
      <c r="B66" s="15"/>
      <c r="C66" s="16"/>
      <c r="D66" s="17" t="s">
        <v>137</v>
      </c>
      <c r="E66" s="18" t="s">
        <v>138</v>
      </c>
      <c r="F66" s="62"/>
      <c r="G66" s="30"/>
      <c r="H66" s="21" t="s">
        <v>26</v>
      </c>
    </row>
    <row r="67" spans="1:8" ht="180" hidden="1" x14ac:dyDescent="0.25">
      <c r="A67" s="15"/>
      <c r="B67" s="15"/>
      <c r="C67" s="16"/>
      <c r="D67" s="17" t="s">
        <v>139</v>
      </c>
      <c r="E67" s="18" t="s">
        <v>140</v>
      </c>
      <c r="F67" s="62"/>
      <c r="G67" s="30"/>
      <c r="H67" s="21" t="s">
        <v>26</v>
      </c>
    </row>
    <row r="68" spans="1:8" hidden="1" x14ac:dyDescent="0.25">
      <c r="A68" s="15"/>
      <c r="B68" s="15"/>
      <c r="C68" s="16"/>
      <c r="D68" s="17" t="s">
        <v>141</v>
      </c>
      <c r="E68" s="18" t="s">
        <v>142</v>
      </c>
      <c r="F68" s="62"/>
      <c r="G68" s="30"/>
      <c r="H68" s="21" t="s">
        <v>26</v>
      </c>
    </row>
    <row r="69" spans="1:8" hidden="1" x14ac:dyDescent="0.25">
      <c r="A69" s="15"/>
      <c r="B69" s="15"/>
      <c r="C69" s="16"/>
      <c r="D69" s="17" t="s">
        <v>143</v>
      </c>
      <c r="E69" s="18" t="s">
        <v>144</v>
      </c>
      <c r="F69" s="62"/>
      <c r="G69" s="30"/>
      <c r="H69" s="21" t="s">
        <v>26</v>
      </c>
    </row>
    <row r="70" spans="1:8" ht="135" hidden="1" x14ac:dyDescent="0.25">
      <c r="A70" s="15"/>
      <c r="B70" s="15"/>
      <c r="C70" s="16"/>
      <c r="D70" s="17" t="s">
        <v>145</v>
      </c>
      <c r="E70" s="18" t="s">
        <v>146</v>
      </c>
      <c r="F70" s="62"/>
      <c r="G70" s="30"/>
      <c r="H70" s="21" t="s">
        <v>26</v>
      </c>
    </row>
    <row r="71" spans="1:8" ht="30" hidden="1" x14ac:dyDescent="0.25">
      <c r="A71" s="15"/>
      <c r="B71" s="15"/>
      <c r="C71" s="16"/>
      <c r="D71" s="17" t="s">
        <v>147</v>
      </c>
      <c r="E71" s="18" t="s">
        <v>148</v>
      </c>
      <c r="F71" s="62"/>
      <c r="G71" s="30"/>
      <c r="H71" s="21" t="s">
        <v>26</v>
      </c>
    </row>
    <row r="72" spans="1:8" ht="30" hidden="1" x14ac:dyDescent="0.25">
      <c r="A72" s="15"/>
      <c r="B72" s="15"/>
      <c r="C72" s="16"/>
      <c r="D72" s="17" t="s">
        <v>149</v>
      </c>
      <c r="E72" s="18" t="s">
        <v>150</v>
      </c>
      <c r="F72" s="62"/>
      <c r="G72" s="30"/>
      <c r="H72" s="21" t="s">
        <v>26</v>
      </c>
    </row>
    <row r="73" spans="1:8" ht="90" hidden="1" x14ac:dyDescent="0.25">
      <c r="A73" s="15"/>
      <c r="B73" s="15"/>
      <c r="C73" s="16"/>
      <c r="D73" s="17" t="s">
        <v>151</v>
      </c>
      <c r="E73" s="18" t="s">
        <v>152</v>
      </c>
      <c r="F73" s="62"/>
      <c r="G73" s="30"/>
      <c r="H73" s="21" t="s">
        <v>26</v>
      </c>
    </row>
    <row r="74" spans="1:8" ht="45" hidden="1" x14ac:dyDescent="0.25">
      <c r="A74" s="15"/>
      <c r="B74" s="15"/>
      <c r="C74" s="16"/>
      <c r="D74" s="17" t="s">
        <v>153</v>
      </c>
      <c r="E74" s="18" t="s">
        <v>154</v>
      </c>
      <c r="F74" s="62"/>
      <c r="G74" s="30"/>
      <c r="H74" s="21" t="s">
        <v>26</v>
      </c>
    </row>
    <row r="75" spans="1:8" ht="30" hidden="1" x14ac:dyDescent="0.25">
      <c r="A75" s="15"/>
      <c r="B75" s="15"/>
      <c r="C75" s="16"/>
      <c r="D75" s="17" t="s">
        <v>155</v>
      </c>
      <c r="E75" s="18" t="s">
        <v>156</v>
      </c>
      <c r="F75" s="62"/>
      <c r="G75" s="30"/>
      <c r="H75" s="21" t="s">
        <v>26</v>
      </c>
    </row>
    <row r="76" spans="1:8" ht="165" hidden="1" x14ac:dyDescent="0.25">
      <c r="A76" s="15"/>
      <c r="B76" s="15"/>
      <c r="C76" s="16"/>
      <c r="D76" s="17" t="s">
        <v>157</v>
      </c>
      <c r="E76" s="18" t="s">
        <v>158</v>
      </c>
      <c r="F76" s="62"/>
      <c r="G76" s="30"/>
      <c r="H76" s="21" t="s">
        <v>26</v>
      </c>
    </row>
    <row r="77" spans="1:8" ht="135" hidden="1" x14ac:dyDescent="0.25">
      <c r="A77" s="15"/>
      <c r="B77" s="15"/>
      <c r="C77" s="16"/>
      <c r="D77" s="17" t="s">
        <v>159</v>
      </c>
      <c r="E77" s="18" t="s">
        <v>160</v>
      </c>
      <c r="F77" s="62"/>
      <c r="G77" s="30"/>
      <c r="H77" s="21" t="s">
        <v>26</v>
      </c>
    </row>
    <row r="78" spans="1:8" hidden="1" x14ac:dyDescent="0.25">
      <c r="A78" s="15"/>
      <c r="B78" s="15"/>
      <c r="C78" s="16"/>
      <c r="D78" s="17" t="s">
        <v>161</v>
      </c>
      <c r="E78" s="30"/>
      <c r="F78" s="62"/>
      <c r="G78" s="30"/>
      <c r="H78" s="21" t="s">
        <v>26</v>
      </c>
    </row>
    <row r="79" spans="1:8" ht="30" hidden="1" x14ac:dyDescent="0.25">
      <c r="A79" s="15"/>
      <c r="B79" s="15"/>
      <c r="C79" s="25">
        <v>4</v>
      </c>
      <c r="D79" s="26" t="s">
        <v>162</v>
      </c>
      <c r="E79" s="27"/>
      <c r="F79" s="28" t="s">
        <v>163</v>
      </c>
      <c r="G79" s="27" t="s">
        <v>17</v>
      </c>
      <c r="H79" s="29" t="s">
        <v>26</v>
      </c>
    </row>
    <row r="80" spans="1:8" ht="45" hidden="1" x14ac:dyDescent="0.25">
      <c r="A80" s="15">
        <v>6</v>
      </c>
      <c r="B80" s="15"/>
      <c r="C80" s="16">
        <v>5</v>
      </c>
      <c r="D80" s="33" t="s">
        <v>164</v>
      </c>
      <c r="E80" s="18" t="s">
        <v>165</v>
      </c>
      <c r="F80" s="19" t="s">
        <v>163</v>
      </c>
      <c r="G80" s="18" t="s">
        <v>17</v>
      </c>
      <c r="H80" s="21" t="s">
        <v>26</v>
      </c>
    </row>
    <row r="81" spans="1:9" ht="30" hidden="1" x14ac:dyDescent="0.25">
      <c r="A81" s="15">
        <v>7</v>
      </c>
      <c r="B81" s="15"/>
      <c r="C81" s="25">
        <v>6</v>
      </c>
      <c r="D81" s="26" t="s">
        <v>166</v>
      </c>
      <c r="E81" s="27"/>
      <c r="F81" s="28" t="s">
        <v>163</v>
      </c>
      <c r="G81" s="27" t="s">
        <v>17</v>
      </c>
      <c r="H81" s="29" t="s">
        <v>26</v>
      </c>
    </row>
    <row r="82" spans="1:9" ht="30" hidden="1" x14ac:dyDescent="0.25">
      <c r="A82" s="15">
        <v>8</v>
      </c>
      <c r="B82" s="15"/>
      <c r="C82" s="16">
        <v>7</v>
      </c>
      <c r="D82" s="17" t="s">
        <v>167</v>
      </c>
      <c r="E82" s="18"/>
      <c r="F82" s="19" t="s">
        <v>163</v>
      </c>
      <c r="G82" s="32"/>
      <c r="H82" s="21" t="s">
        <v>26</v>
      </c>
      <c r="I82" s="18" t="s">
        <v>17</v>
      </c>
    </row>
    <row r="83" spans="1:9" ht="30" hidden="1" x14ac:dyDescent="0.25">
      <c r="A83" s="15">
        <v>9</v>
      </c>
      <c r="B83" s="15"/>
      <c r="C83" s="16">
        <v>8</v>
      </c>
      <c r="D83" s="17" t="s">
        <v>168</v>
      </c>
      <c r="E83" s="18"/>
      <c r="F83" s="19" t="s">
        <v>163</v>
      </c>
      <c r="G83" s="32"/>
      <c r="H83" s="21" t="s">
        <v>169</v>
      </c>
      <c r="I83" s="18" t="s">
        <v>17</v>
      </c>
    </row>
    <row r="84" spans="1:9" ht="30" hidden="1" x14ac:dyDescent="0.25">
      <c r="A84" s="15">
        <v>10</v>
      </c>
      <c r="B84" s="15"/>
      <c r="C84" s="16">
        <v>9</v>
      </c>
      <c r="D84" s="33" t="s">
        <v>170</v>
      </c>
      <c r="E84" s="18" t="s">
        <v>171</v>
      </c>
      <c r="F84" s="19" t="s">
        <v>163</v>
      </c>
      <c r="G84" s="20"/>
      <c r="H84" s="21" t="s">
        <v>172</v>
      </c>
      <c r="I84" s="18" t="s">
        <v>17</v>
      </c>
    </row>
    <row r="85" spans="1:9" ht="30" hidden="1" x14ac:dyDescent="0.25">
      <c r="A85" s="15">
        <v>11</v>
      </c>
      <c r="B85" s="15"/>
      <c r="C85" s="16">
        <v>10</v>
      </c>
      <c r="D85" s="17" t="s">
        <v>173</v>
      </c>
      <c r="E85" s="18"/>
      <c r="F85" s="19" t="s">
        <v>163</v>
      </c>
      <c r="G85" s="32"/>
      <c r="H85" s="21" t="s">
        <v>26</v>
      </c>
      <c r="I85" s="18" t="s">
        <v>17</v>
      </c>
    </row>
    <row r="86" spans="1:9" ht="30" hidden="1" x14ac:dyDescent="0.25">
      <c r="A86" s="15">
        <v>12</v>
      </c>
      <c r="B86" s="15"/>
      <c r="C86" s="16">
        <v>11</v>
      </c>
      <c r="D86" s="17" t="s">
        <v>174</v>
      </c>
      <c r="E86" s="18"/>
      <c r="F86" s="19" t="s">
        <v>163</v>
      </c>
      <c r="G86" s="32"/>
      <c r="H86" s="21" t="s">
        <v>175</v>
      </c>
      <c r="I86" s="18" t="s">
        <v>17</v>
      </c>
    </row>
    <row r="87" spans="1:9" ht="30" hidden="1" x14ac:dyDescent="0.25">
      <c r="A87" s="15">
        <v>13</v>
      </c>
      <c r="B87" s="15"/>
      <c r="C87" s="16">
        <v>12</v>
      </c>
      <c r="D87" s="33" t="s">
        <v>176</v>
      </c>
      <c r="E87" s="18"/>
      <c r="F87" s="19" t="s">
        <v>163</v>
      </c>
      <c r="G87" s="20"/>
      <c r="H87" s="21" t="s">
        <v>177</v>
      </c>
      <c r="I87" s="18" t="s">
        <v>17</v>
      </c>
    </row>
    <row r="88" spans="1:9" ht="30" hidden="1" x14ac:dyDescent="0.25">
      <c r="A88" s="15">
        <v>14</v>
      </c>
      <c r="B88" s="15"/>
      <c r="C88" s="16">
        <v>13</v>
      </c>
      <c r="D88" s="17" t="s">
        <v>178</v>
      </c>
      <c r="E88" s="18" t="s">
        <v>179</v>
      </c>
      <c r="F88" s="19" t="s">
        <v>163</v>
      </c>
      <c r="G88" s="39"/>
      <c r="H88" s="37" t="s">
        <v>180</v>
      </c>
      <c r="I88" s="18" t="s">
        <v>17</v>
      </c>
    </row>
    <row r="89" spans="1:9" ht="45" hidden="1" x14ac:dyDescent="0.25">
      <c r="A89" s="15">
        <v>15</v>
      </c>
      <c r="B89" s="15"/>
      <c r="C89" s="16">
        <v>14</v>
      </c>
      <c r="D89" s="17" t="s">
        <v>181</v>
      </c>
      <c r="E89" s="18"/>
      <c r="F89" s="19" t="s">
        <v>163</v>
      </c>
      <c r="G89" s="20"/>
      <c r="H89" s="21" t="s">
        <v>12</v>
      </c>
      <c r="I89" s="18" t="s">
        <v>182</v>
      </c>
    </row>
    <row r="90" spans="1:9" ht="75" hidden="1" x14ac:dyDescent="0.25">
      <c r="A90" s="15"/>
      <c r="B90" s="15"/>
      <c r="C90" s="16">
        <v>15</v>
      </c>
      <c r="D90" s="17" t="s">
        <v>183</v>
      </c>
      <c r="E90" s="18"/>
      <c r="F90" s="19" t="s">
        <v>184</v>
      </c>
      <c r="G90" s="20"/>
      <c r="H90" s="21" t="s">
        <v>12</v>
      </c>
      <c r="I90" s="18" t="s">
        <v>185</v>
      </c>
    </row>
    <row r="91" spans="1:9" ht="30" hidden="1" x14ac:dyDescent="0.25">
      <c r="A91" s="15">
        <v>17</v>
      </c>
      <c r="B91" s="15"/>
      <c r="C91" s="16">
        <v>16</v>
      </c>
      <c r="D91" s="17" t="s">
        <v>186</v>
      </c>
      <c r="E91" s="18"/>
      <c r="F91" s="19" t="s">
        <v>163</v>
      </c>
      <c r="G91" s="20"/>
      <c r="H91" s="21" t="s">
        <v>187</v>
      </c>
      <c r="I91" s="18" t="s">
        <v>17</v>
      </c>
    </row>
    <row r="92" spans="1:9" ht="75" x14ac:dyDescent="0.25">
      <c r="A92" s="15">
        <v>18</v>
      </c>
      <c r="B92" s="15"/>
      <c r="C92" s="25">
        <v>17</v>
      </c>
      <c r="D92" s="26" t="s">
        <v>188</v>
      </c>
      <c r="E92" s="27"/>
      <c r="F92" s="28" t="s">
        <v>163</v>
      </c>
      <c r="G92" s="27" t="s">
        <v>17</v>
      </c>
      <c r="H92" s="29" t="s">
        <v>189</v>
      </c>
    </row>
    <row r="93" spans="1:9" ht="30" x14ac:dyDescent="0.25">
      <c r="A93" s="15"/>
      <c r="B93" s="15"/>
      <c r="C93" s="16"/>
      <c r="D93" s="17" t="s">
        <v>190</v>
      </c>
      <c r="E93" s="30"/>
      <c r="F93" s="19" t="s">
        <v>8</v>
      </c>
      <c r="G93" s="30"/>
      <c r="H93" s="21" t="s">
        <v>191</v>
      </c>
      <c r="I93" s="5" t="s">
        <v>192</v>
      </c>
    </row>
    <row r="94" spans="1:9" x14ac:dyDescent="0.25">
      <c r="A94" s="15"/>
      <c r="B94" s="15"/>
      <c r="C94" s="16"/>
      <c r="D94" s="17" t="s">
        <v>193</v>
      </c>
      <c r="E94" s="30"/>
      <c r="F94" s="19" t="s">
        <v>8</v>
      </c>
      <c r="G94" s="30"/>
      <c r="H94" s="21" t="s">
        <v>191</v>
      </c>
    </row>
    <row r="95" spans="1:9" x14ac:dyDescent="0.25">
      <c r="A95" s="15"/>
      <c r="B95" s="15"/>
      <c r="C95" s="16"/>
      <c r="D95" s="17" t="s">
        <v>194</v>
      </c>
      <c r="E95" s="30"/>
      <c r="F95" s="19" t="s">
        <v>8</v>
      </c>
      <c r="G95" s="30"/>
      <c r="H95" s="21" t="s">
        <v>191</v>
      </c>
    </row>
    <row r="96" spans="1:9" ht="315" hidden="1" x14ac:dyDescent="0.25">
      <c r="A96" s="15">
        <v>19</v>
      </c>
      <c r="B96" s="15"/>
      <c r="C96" s="16">
        <v>18</v>
      </c>
      <c r="D96" s="40" t="s">
        <v>195</v>
      </c>
      <c r="E96" s="18"/>
      <c r="F96" s="19" t="s">
        <v>184</v>
      </c>
      <c r="G96" s="32"/>
      <c r="H96" s="21" t="s">
        <v>196</v>
      </c>
      <c r="I96" s="18" t="s">
        <v>17</v>
      </c>
    </row>
    <row r="97" spans="1:10" ht="30" hidden="1" x14ac:dyDescent="0.25">
      <c r="A97" s="15">
        <v>20</v>
      </c>
      <c r="B97" s="15"/>
      <c r="C97" s="16">
        <v>19</v>
      </c>
      <c r="D97" s="17" t="s">
        <v>197</v>
      </c>
      <c r="E97" s="18" t="s">
        <v>198</v>
      </c>
      <c r="F97" s="19">
        <v>6</v>
      </c>
      <c r="G97" s="32"/>
      <c r="H97" s="21" t="s">
        <v>175</v>
      </c>
      <c r="I97" s="18" t="s">
        <v>17</v>
      </c>
    </row>
    <row r="98" spans="1:10" ht="30" hidden="1" x14ac:dyDescent="0.25">
      <c r="A98" s="15">
        <v>21</v>
      </c>
      <c r="B98" s="15"/>
      <c r="C98" s="16">
        <v>20</v>
      </c>
      <c r="D98" s="41" t="s">
        <v>199</v>
      </c>
      <c r="E98" s="42" t="s">
        <v>200</v>
      </c>
      <c r="F98" s="43">
        <v>6</v>
      </c>
      <c r="G98" s="32"/>
      <c r="H98" s="21" t="s">
        <v>175</v>
      </c>
      <c r="I98" s="18" t="s">
        <v>17</v>
      </c>
    </row>
    <row r="99" spans="1:10" ht="30" hidden="1" x14ac:dyDescent="0.25">
      <c r="A99" s="15">
        <v>22</v>
      </c>
      <c r="B99" s="15"/>
      <c r="C99" s="16">
        <v>21</v>
      </c>
      <c r="D99" s="17" t="s">
        <v>201</v>
      </c>
      <c r="E99" s="18" t="s">
        <v>202</v>
      </c>
      <c r="F99" s="19">
        <v>6</v>
      </c>
      <c r="G99" s="32"/>
      <c r="H99" s="21" t="s">
        <v>175</v>
      </c>
      <c r="I99" s="18" t="s">
        <v>17</v>
      </c>
    </row>
    <row r="100" spans="1:10" ht="30" hidden="1" x14ac:dyDescent="0.25">
      <c r="A100" s="15">
        <v>23</v>
      </c>
      <c r="B100" s="15"/>
      <c r="C100" s="16">
        <v>22</v>
      </c>
      <c r="D100" s="44" t="s">
        <v>203</v>
      </c>
      <c r="E100" s="18" t="s">
        <v>204</v>
      </c>
      <c r="F100" s="18">
        <v>6</v>
      </c>
      <c r="G100" s="32"/>
      <c r="H100" s="21" t="s">
        <v>175</v>
      </c>
      <c r="I100" s="18" t="s">
        <v>17</v>
      </c>
    </row>
    <row r="101" spans="1:10" ht="90" hidden="1" x14ac:dyDescent="0.25">
      <c r="A101" s="15">
        <v>24</v>
      </c>
      <c r="B101" s="15"/>
      <c r="C101" s="16">
        <v>23</v>
      </c>
      <c r="D101" s="17" t="s">
        <v>205</v>
      </c>
      <c r="E101" s="18" t="s">
        <v>206</v>
      </c>
      <c r="F101" s="19" t="s">
        <v>184</v>
      </c>
      <c r="G101" s="39"/>
      <c r="H101" s="21" t="s">
        <v>12</v>
      </c>
      <c r="I101" s="18" t="s">
        <v>207</v>
      </c>
    </row>
    <row r="102" spans="1:10" ht="30" hidden="1" x14ac:dyDescent="0.25">
      <c r="A102" s="15">
        <v>25</v>
      </c>
      <c r="B102" s="15"/>
      <c r="C102" s="45">
        <v>24</v>
      </c>
      <c r="D102" s="241" t="s">
        <v>208</v>
      </c>
      <c r="E102" s="47" t="s">
        <v>209</v>
      </c>
      <c r="F102" s="48" t="s">
        <v>210</v>
      </c>
      <c r="G102" s="32"/>
      <c r="H102" s="49" t="s">
        <v>211</v>
      </c>
      <c r="I102" s="47" t="s">
        <v>17</v>
      </c>
      <c r="J102" s="5">
        <v>1</v>
      </c>
    </row>
    <row r="103" spans="1:10" ht="30" hidden="1" x14ac:dyDescent="0.25">
      <c r="A103" s="15">
        <v>26</v>
      </c>
      <c r="B103" s="15"/>
      <c r="C103" s="16">
        <v>25</v>
      </c>
      <c r="D103" s="33" t="s">
        <v>212</v>
      </c>
      <c r="E103" s="18" t="s">
        <v>213</v>
      </c>
      <c r="F103" s="19" t="s">
        <v>214</v>
      </c>
      <c r="G103" s="32"/>
      <c r="H103" s="21" t="s">
        <v>26</v>
      </c>
      <c r="I103" s="18" t="s">
        <v>17</v>
      </c>
    </row>
    <row r="104" spans="1:10" hidden="1" x14ac:dyDescent="0.25">
      <c r="A104" s="15">
        <v>27</v>
      </c>
      <c r="B104" s="15"/>
      <c r="C104" s="16">
        <v>26</v>
      </c>
      <c r="D104" s="17" t="s">
        <v>215</v>
      </c>
      <c r="E104" s="18" t="s">
        <v>216</v>
      </c>
      <c r="F104" s="19" t="s">
        <v>217</v>
      </c>
      <c r="G104" s="18" t="s">
        <v>218</v>
      </c>
      <c r="H104" s="21" t="s">
        <v>177</v>
      </c>
    </row>
    <row r="105" spans="1:10" hidden="1" x14ac:dyDescent="0.25">
      <c r="A105" s="15">
        <v>28</v>
      </c>
      <c r="B105" s="15"/>
      <c r="C105" s="16">
        <v>27</v>
      </c>
      <c r="D105" s="17" t="s">
        <v>219</v>
      </c>
      <c r="E105" s="18" t="s">
        <v>220</v>
      </c>
      <c r="F105" s="19" t="s">
        <v>163</v>
      </c>
      <c r="G105" s="18" t="s">
        <v>218</v>
      </c>
      <c r="H105" s="21" t="s">
        <v>177</v>
      </c>
    </row>
    <row r="106" spans="1:10" ht="30" hidden="1" x14ac:dyDescent="0.25">
      <c r="A106" s="15">
        <v>29</v>
      </c>
      <c r="B106" s="15"/>
      <c r="C106" s="16">
        <v>28</v>
      </c>
      <c r="D106" s="17" t="s">
        <v>221</v>
      </c>
      <c r="E106" s="18" t="s">
        <v>222</v>
      </c>
      <c r="F106" s="19" t="s">
        <v>163</v>
      </c>
      <c r="G106" s="18" t="s">
        <v>218</v>
      </c>
      <c r="H106" s="21" t="s">
        <v>177</v>
      </c>
    </row>
    <row r="107" spans="1:10" hidden="1" x14ac:dyDescent="0.25">
      <c r="A107" s="15">
        <v>30</v>
      </c>
      <c r="B107" s="15"/>
      <c r="C107" s="16">
        <v>29</v>
      </c>
      <c r="D107" s="17" t="s">
        <v>223</v>
      </c>
      <c r="E107" s="18" t="s">
        <v>224</v>
      </c>
      <c r="F107" s="19">
        <v>4</v>
      </c>
      <c r="G107" s="18" t="s">
        <v>225</v>
      </c>
      <c r="H107" s="21" t="s">
        <v>177</v>
      </c>
    </row>
    <row r="108" spans="1:10" hidden="1" x14ac:dyDescent="0.25">
      <c r="A108" s="15">
        <v>31</v>
      </c>
      <c r="B108" s="15"/>
      <c r="C108" s="16">
        <v>30</v>
      </c>
      <c r="D108" s="17" t="s">
        <v>226</v>
      </c>
      <c r="E108" s="18" t="s">
        <v>227</v>
      </c>
      <c r="F108" s="19" t="s">
        <v>228</v>
      </c>
      <c r="G108" s="18" t="s">
        <v>225</v>
      </c>
      <c r="H108" s="21" t="s">
        <v>177</v>
      </c>
    </row>
    <row r="109" spans="1:10" hidden="1" x14ac:dyDescent="0.25">
      <c r="A109" s="15">
        <v>32</v>
      </c>
      <c r="B109" s="15"/>
      <c r="C109" s="16">
        <v>31</v>
      </c>
      <c r="D109" s="17" t="s">
        <v>229</v>
      </c>
      <c r="E109" s="18" t="s">
        <v>230</v>
      </c>
      <c r="F109" s="19" t="s">
        <v>231</v>
      </c>
      <c r="G109" s="18" t="s">
        <v>225</v>
      </c>
      <c r="H109" s="21" t="s">
        <v>177</v>
      </c>
    </row>
    <row r="110" spans="1:10" hidden="1" x14ac:dyDescent="0.25">
      <c r="A110" s="15">
        <v>33</v>
      </c>
      <c r="B110" s="15"/>
      <c r="C110" s="16">
        <v>32</v>
      </c>
      <c r="D110" s="50" t="s">
        <v>232</v>
      </c>
      <c r="E110" s="51" t="s">
        <v>233</v>
      </c>
      <c r="F110" s="52" t="s">
        <v>231</v>
      </c>
      <c r="G110" s="51" t="s">
        <v>225</v>
      </c>
      <c r="H110" s="53" t="s">
        <v>177</v>
      </c>
    </row>
    <row r="111" spans="1:10" ht="40.5" hidden="1" customHeight="1" x14ac:dyDescent="0.25">
      <c r="C111" s="340" t="s">
        <v>234</v>
      </c>
      <c r="D111" s="341"/>
      <c r="E111" s="341"/>
      <c r="F111" s="341"/>
      <c r="G111" s="341"/>
      <c r="H111" s="342"/>
    </row>
    <row r="112" spans="1:10" hidden="1" x14ac:dyDescent="0.25">
      <c r="A112" s="15">
        <v>1</v>
      </c>
      <c r="B112" s="15"/>
      <c r="C112" s="54">
        <v>1</v>
      </c>
      <c r="D112" s="17" t="s">
        <v>235</v>
      </c>
      <c r="E112" s="18" t="s">
        <v>236</v>
      </c>
      <c r="F112" s="19" t="s">
        <v>16</v>
      </c>
      <c r="G112" s="18" t="s">
        <v>237</v>
      </c>
      <c r="H112" s="21" t="s">
        <v>12</v>
      </c>
    </row>
    <row r="113" spans="1:8" hidden="1" x14ac:dyDescent="0.25">
      <c r="A113" s="15">
        <v>3</v>
      </c>
      <c r="B113" s="15"/>
      <c r="C113" s="16">
        <v>2</v>
      </c>
      <c r="D113" s="17" t="s">
        <v>238</v>
      </c>
      <c r="E113" s="18" t="s">
        <v>239</v>
      </c>
      <c r="F113" s="19">
        <v>4</v>
      </c>
      <c r="G113" s="18" t="s">
        <v>237</v>
      </c>
      <c r="H113" s="21" t="s">
        <v>240</v>
      </c>
    </row>
    <row r="114" spans="1:8" hidden="1" x14ac:dyDescent="0.25">
      <c r="A114" s="15">
        <v>4</v>
      </c>
      <c r="B114" s="15"/>
      <c r="C114" s="16">
        <v>3</v>
      </c>
      <c r="D114" s="17" t="s">
        <v>241</v>
      </c>
      <c r="E114" s="18" t="s">
        <v>242</v>
      </c>
      <c r="F114" s="19" t="s">
        <v>243</v>
      </c>
      <c r="G114" s="18" t="s">
        <v>237</v>
      </c>
      <c r="H114" s="21" t="s">
        <v>187</v>
      </c>
    </row>
    <row r="115" spans="1:8" hidden="1" x14ac:dyDescent="0.25">
      <c r="A115" s="15">
        <v>5</v>
      </c>
      <c r="B115" s="15"/>
      <c r="C115" s="54">
        <v>4</v>
      </c>
      <c r="D115" s="17" t="s">
        <v>244</v>
      </c>
      <c r="E115" s="18" t="s">
        <v>245</v>
      </c>
      <c r="F115" s="19">
        <v>6</v>
      </c>
      <c r="G115" s="18" t="s">
        <v>237</v>
      </c>
      <c r="H115" s="21" t="s">
        <v>196</v>
      </c>
    </row>
    <row r="116" spans="1:8" hidden="1" x14ac:dyDescent="0.25">
      <c r="A116" s="15">
        <v>6</v>
      </c>
      <c r="B116" s="15"/>
      <c r="C116" s="16">
        <v>5</v>
      </c>
      <c r="D116" s="17" t="s">
        <v>246</v>
      </c>
      <c r="E116" s="18" t="s">
        <v>247</v>
      </c>
      <c r="F116" s="19" t="s">
        <v>243</v>
      </c>
      <c r="G116" s="18" t="s">
        <v>237</v>
      </c>
      <c r="H116" s="21" t="s">
        <v>187</v>
      </c>
    </row>
    <row r="117" spans="1:8" ht="30" hidden="1" x14ac:dyDescent="0.25">
      <c r="A117" s="15">
        <v>7</v>
      </c>
      <c r="B117" s="15"/>
      <c r="C117" s="16">
        <v>6</v>
      </c>
      <c r="D117" s="17" t="s">
        <v>248</v>
      </c>
      <c r="E117" s="18" t="s">
        <v>249</v>
      </c>
      <c r="F117" s="19">
        <v>6</v>
      </c>
      <c r="G117" s="18" t="s">
        <v>237</v>
      </c>
      <c r="H117" s="21" t="s">
        <v>250</v>
      </c>
    </row>
    <row r="118" spans="1:8" ht="30" hidden="1" x14ac:dyDescent="0.25">
      <c r="A118" s="15">
        <v>8</v>
      </c>
      <c r="B118" s="15"/>
      <c r="C118" s="54">
        <v>7</v>
      </c>
      <c r="D118" s="17" t="s">
        <v>251</v>
      </c>
      <c r="E118" s="18" t="s">
        <v>252</v>
      </c>
      <c r="F118" s="19">
        <v>6</v>
      </c>
      <c r="G118" s="18" t="s">
        <v>237</v>
      </c>
      <c r="H118" s="21" t="s">
        <v>253</v>
      </c>
    </row>
    <row r="119" spans="1:8" hidden="1" x14ac:dyDescent="0.25">
      <c r="A119" s="15">
        <v>9</v>
      </c>
      <c r="B119" s="15"/>
      <c r="C119" s="16">
        <v>8</v>
      </c>
      <c r="D119" s="17" t="s">
        <v>254</v>
      </c>
      <c r="E119" s="18" t="s">
        <v>255</v>
      </c>
      <c r="F119" s="19">
        <v>6</v>
      </c>
      <c r="G119" s="18" t="s">
        <v>237</v>
      </c>
      <c r="H119" s="21" t="s">
        <v>256</v>
      </c>
    </row>
    <row r="120" spans="1:8" hidden="1" x14ac:dyDescent="0.25">
      <c r="A120" s="15">
        <v>10</v>
      </c>
      <c r="B120" s="15"/>
      <c r="C120" s="16">
        <v>9</v>
      </c>
      <c r="D120" s="17" t="s">
        <v>257</v>
      </c>
      <c r="E120" s="18" t="s">
        <v>258</v>
      </c>
      <c r="F120" s="19">
        <v>6</v>
      </c>
      <c r="G120" s="18" t="s">
        <v>237</v>
      </c>
      <c r="H120" s="21" t="s">
        <v>240</v>
      </c>
    </row>
    <row r="121" spans="1:8" hidden="1" x14ac:dyDescent="0.25">
      <c r="A121" s="15">
        <v>11</v>
      </c>
      <c r="B121" s="15"/>
      <c r="C121" s="242">
        <v>10</v>
      </c>
      <c r="D121" s="33" t="s">
        <v>259</v>
      </c>
      <c r="E121" s="174" t="s">
        <v>260</v>
      </c>
      <c r="F121" s="243">
        <v>6</v>
      </c>
      <c r="G121" s="174" t="s">
        <v>237</v>
      </c>
      <c r="H121" s="148" t="s">
        <v>261</v>
      </c>
    </row>
    <row r="122" spans="1:8" hidden="1" x14ac:dyDescent="0.25">
      <c r="A122" s="15">
        <v>12</v>
      </c>
      <c r="B122" s="15"/>
      <c r="C122" s="16">
        <v>11</v>
      </c>
      <c r="D122" s="17" t="s">
        <v>262</v>
      </c>
      <c r="E122" s="18" t="s">
        <v>263</v>
      </c>
      <c r="F122" s="19" t="s">
        <v>264</v>
      </c>
      <c r="G122" s="18" t="s">
        <v>237</v>
      </c>
      <c r="H122" s="21" t="s">
        <v>240</v>
      </c>
    </row>
    <row r="123" spans="1:8" hidden="1" x14ac:dyDescent="0.25">
      <c r="A123" s="15">
        <v>13</v>
      </c>
      <c r="B123" s="15"/>
      <c r="C123" s="16">
        <v>12</v>
      </c>
      <c r="D123" s="17" t="s">
        <v>265</v>
      </c>
      <c r="E123" s="18" t="s">
        <v>266</v>
      </c>
      <c r="F123" s="19">
        <v>6</v>
      </c>
      <c r="G123" s="18" t="s">
        <v>237</v>
      </c>
      <c r="H123" s="21" t="s">
        <v>240</v>
      </c>
    </row>
    <row r="124" spans="1:8" hidden="1" x14ac:dyDescent="0.25">
      <c r="A124" s="15">
        <v>14</v>
      </c>
      <c r="B124" s="15"/>
      <c r="C124" s="54">
        <v>13</v>
      </c>
      <c r="D124" s="17" t="s">
        <v>267</v>
      </c>
      <c r="E124" s="18" t="s">
        <v>268</v>
      </c>
      <c r="F124" s="19">
        <v>6</v>
      </c>
      <c r="G124" s="18" t="s">
        <v>237</v>
      </c>
      <c r="H124" s="21" t="s">
        <v>196</v>
      </c>
    </row>
    <row r="125" spans="1:8" hidden="1" x14ac:dyDescent="0.25">
      <c r="A125" s="15">
        <v>26</v>
      </c>
      <c r="B125" s="15"/>
      <c r="C125" s="16">
        <v>14</v>
      </c>
      <c r="D125" s="17" t="s">
        <v>269</v>
      </c>
      <c r="E125" s="18" t="s">
        <v>270</v>
      </c>
      <c r="F125" s="19">
        <v>6</v>
      </c>
      <c r="G125" s="18" t="s">
        <v>237</v>
      </c>
      <c r="H125" s="21" t="s">
        <v>187</v>
      </c>
    </row>
    <row r="126" spans="1:8" hidden="1" x14ac:dyDescent="0.25">
      <c r="A126" s="15">
        <v>27</v>
      </c>
      <c r="B126" s="15"/>
      <c r="C126" s="16">
        <v>15</v>
      </c>
      <c r="D126" s="17" t="s">
        <v>271</v>
      </c>
      <c r="E126" s="18" t="s">
        <v>272</v>
      </c>
      <c r="F126" s="19">
        <v>6</v>
      </c>
      <c r="G126" s="18" t="s">
        <v>237</v>
      </c>
      <c r="H126" s="21" t="s">
        <v>240</v>
      </c>
    </row>
    <row r="127" spans="1:8" ht="30" hidden="1" x14ac:dyDescent="0.25">
      <c r="A127" s="15">
        <v>28</v>
      </c>
      <c r="B127" s="15"/>
      <c r="C127" s="54">
        <v>16</v>
      </c>
      <c r="D127" s="17" t="s">
        <v>273</v>
      </c>
      <c r="E127" s="18" t="s">
        <v>274</v>
      </c>
      <c r="F127" s="19" t="s">
        <v>264</v>
      </c>
      <c r="G127" s="18" t="s">
        <v>237</v>
      </c>
      <c r="H127" s="21" t="s">
        <v>250</v>
      </c>
    </row>
    <row r="128" spans="1:8" ht="30" hidden="1" x14ac:dyDescent="0.25">
      <c r="A128" s="15">
        <v>29</v>
      </c>
      <c r="B128" s="15"/>
      <c r="C128" s="16">
        <v>17</v>
      </c>
      <c r="D128" s="17" t="s">
        <v>275</v>
      </c>
      <c r="E128" s="18" t="s">
        <v>276</v>
      </c>
      <c r="F128" s="19" t="s">
        <v>264</v>
      </c>
      <c r="G128" s="18" t="s">
        <v>237</v>
      </c>
      <c r="H128" s="21" t="s">
        <v>250</v>
      </c>
    </row>
    <row r="129" spans="1:8" ht="30" hidden="1" x14ac:dyDescent="0.25">
      <c r="A129" s="15">
        <v>30</v>
      </c>
      <c r="B129" s="15"/>
      <c r="C129" s="16">
        <v>18</v>
      </c>
      <c r="D129" s="17" t="s">
        <v>277</v>
      </c>
      <c r="E129" s="18" t="s">
        <v>278</v>
      </c>
      <c r="F129" s="19">
        <v>6</v>
      </c>
      <c r="G129" s="18" t="s">
        <v>237</v>
      </c>
      <c r="H129" s="21" t="s">
        <v>196</v>
      </c>
    </row>
    <row r="130" spans="1:8" hidden="1" x14ac:dyDescent="0.25">
      <c r="A130" s="15">
        <v>31</v>
      </c>
      <c r="B130" s="15"/>
      <c r="C130" s="54">
        <v>19</v>
      </c>
      <c r="D130" s="17" t="s">
        <v>279</v>
      </c>
      <c r="E130" s="18" t="s">
        <v>280</v>
      </c>
      <c r="F130" s="19">
        <v>6</v>
      </c>
      <c r="G130" s="18" t="s">
        <v>237</v>
      </c>
      <c r="H130" s="21" t="s">
        <v>187</v>
      </c>
    </row>
    <row r="131" spans="1:8" hidden="1" x14ac:dyDescent="0.25">
      <c r="A131" s="15">
        <v>32</v>
      </c>
      <c r="B131" s="15"/>
      <c r="C131" s="16">
        <v>20</v>
      </c>
      <c r="D131" s="17" t="s">
        <v>281</v>
      </c>
      <c r="E131" s="18" t="s">
        <v>282</v>
      </c>
      <c r="F131" s="19" t="s">
        <v>264</v>
      </c>
      <c r="G131" s="18" t="s">
        <v>237</v>
      </c>
      <c r="H131" s="21" t="s">
        <v>256</v>
      </c>
    </row>
    <row r="132" spans="1:8" ht="30" hidden="1" x14ac:dyDescent="0.25">
      <c r="A132" s="15">
        <v>33</v>
      </c>
      <c r="B132" s="15"/>
      <c r="C132" s="16">
        <v>21</v>
      </c>
      <c r="D132" s="17" t="s">
        <v>283</v>
      </c>
      <c r="E132" s="18" t="s">
        <v>284</v>
      </c>
      <c r="F132" s="19">
        <v>6</v>
      </c>
      <c r="G132" s="18" t="s">
        <v>237</v>
      </c>
      <c r="H132" s="21" t="s">
        <v>253</v>
      </c>
    </row>
    <row r="133" spans="1:8" hidden="1" x14ac:dyDescent="0.25">
      <c r="A133" s="15">
        <v>34</v>
      </c>
      <c r="B133" s="15"/>
      <c r="C133" s="54">
        <v>22</v>
      </c>
      <c r="D133" s="17" t="s">
        <v>285</v>
      </c>
      <c r="E133" s="18" t="s">
        <v>286</v>
      </c>
      <c r="F133" s="19">
        <v>6</v>
      </c>
      <c r="G133" s="18" t="s">
        <v>237</v>
      </c>
      <c r="H133" s="21" t="s">
        <v>187</v>
      </c>
    </row>
    <row r="134" spans="1:8" hidden="1" x14ac:dyDescent="0.25">
      <c r="A134" s="15">
        <v>35</v>
      </c>
      <c r="B134" s="15"/>
      <c r="C134" s="16">
        <v>23</v>
      </c>
      <c r="D134" s="17" t="s">
        <v>287</v>
      </c>
      <c r="E134" s="18" t="s">
        <v>288</v>
      </c>
      <c r="F134" s="19" t="s">
        <v>264</v>
      </c>
      <c r="G134" s="18" t="s">
        <v>237</v>
      </c>
      <c r="H134" s="21" t="s">
        <v>187</v>
      </c>
    </row>
    <row r="135" spans="1:8" hidden="1" x14ac:dyDescent="0.25">
      <c r="A135" s="15">
        <v>36</v>
      </c>
      <c r="B135" s="15"/>
      <c r="C135" s="16">
        <v>24</v>
      </c>
      <c r="D135" s="17" t="s">
        <v>289</v>
      </c>
      <c r="E135" s="18" t="s">
        <v>290</v>
      </c>
      <c r="F135" s="19" t="s">
        <v>264</v>
      </c>
      <c r="G135" s="18" t="s">
        <v>237</v>
      </c>
      <c r="H135" s="21" t="s">
        <v>187</v>
      </c>
    </row>
    <row r="136" spans="1:8" hidden="1" x14ac:dyDescent="0.25">
      <c r="A136" s="15">
        <v>37</v>
      </c>
      <c r="B136" s="15"/>
      <c r="C136" s="54">
        <v>25</v>
      </c>
      <c r="D136" s="17" t="s">
        <v>291</v>
      </c>
      <c r="E136" s="18" t="s">
        <v>292</v>
      </c>
      <c r="F136" s="19">
        <v>4</v>
      </c>
      <c r="G136" s="18" t="s">
        <v>237</v>
      </c>
      <c r="H136" s="21" t="s">
        <v>177</v>
      </c>
    </row>
    <row r="137" spans="1:8" ht="30" hidden="1" x14ac:dyDescent="0.25">
      <c r="A137" s="15">
        <v>38</v>
      </c>
      <c r="B137" s="15"/>
      <c r="C137" s="16">
        <v>26</v>
      </c>
      <c r="D137" s="17" t="s">
        <v>293</v>
      </c>
      <c r="E137" s="18" t="s">
        <v>294</v>
      </c>
      <c r="F137" s="19">
        <v>5</v>
      </c>
      <c r="G137" s="18" t="s">
        <v>237</v>
      </c>
      <c r="H137" s="21" t="s">
        <v>177</v>
      </c>
    </row>
    <row r="138" spans="1:8" ht="30" hidden="1" x14ac:dyDescent="0.25">
      <c r="A138" s="15">
        <v>39</v>
      </c>
      <c r="B138" s="15"/>
      <c r="C138" s="16">
        <v>27</v>
      </c>
      <c r="D138" s="17" t="s">
        <v>295</v>
      </c>
      <c r="E138" s="18" t="s">
        <v>296</v>
      </c>
      <c r="F138" s="19" t="s">
        <v>297</v>
      </c>
      <c r="G138" s="18" t="s">
        <v>237</v>
      </c>
      <c r="H138" s="21" t="s">
        <v>298</v>
      </c>
    </row>
    <row r="139" spans="1:8" ht="45" hidden="1" x14ac:dyDescent="0.25">
      <c r="A139" s="15">
        <v>40</v>
      </c>
      <c r="B139" s="15"/>
      <c r="C139" s="54">
        <v>28</v>
      </c>
      <c r="D139" s="17" t="s">
        <v>299</v>
      </c>
      <c r="E139" s="18" t="s">
        <v>300</v>
      </c>
      <c r="F139" s="19" t="s">
        <v>184</v>
      </c>
      <c r="G139" s="18" t="s">
        <v>237</v>
      </c>
      <c r="H139" s="21" t="s">
        <v>301</v>
      </c>
    </row>
    <row r="140" spans="1:8" ht="30" hidden="1" x14ac:dyDescent="0.25">
      <c r="A140" s="15">
        <v>41</v>
      </c>
      <c r="B140" s="15"/>
      <c r="C140" s="16">
        <v>29</v>
      </c>
      <c r="D140" s="17" t="s">
        <v>302</v>
      </c>
      <c r="E140" s="18" t="s">
        <v>303</v>
      </c>
      <c r="F140" s="19" t="s">
        <v>184</v>
      </c>
      <c r="G140" s="18" t="s">
        <v>237</v>
      </c>
      <c r="H140" s="21" t="s">
        <v>187</v>
      </c>
    </row>
    <row r="141" spans="1:8" ht="45" hidden="1" x14ac:dyDescent="0.25">
      <c r="A141" s="15">
        <v>42</v>
      </c>
      <c r="B141" s="15"/>
      <c r="C141" s="16">
        <v>30</v>
      </c>
      <c r="D141" s="17" t="s">
        <v>304</v>
      </c>
      <c r="E141" s="18" t="s">
        <v>305</v>
      </c>
      <c r="F141" s="19" t="s">
        <v>297</v>
      </c>
      <c r="G141" s="18" t="s">
        <v>237</v>
      </c>
      <c r="H141" s="21" t="s">
        <v>187</v>
      </c>
    </row>
    <row r="142" spans="1:8" ht="30" hidden="1" x14ac:dyDescent="0.25">
      <c r="A142" s="15">
        <v>43</v>
      </c>
      <c r="B142" s="15"/>
      <c r="C142" s="54">
        <v>31</v>
      </c>
      <c r="D142" s="17" t="s">
        <v>306</v>
      </c>
      <c r="E142" s="18" t="s">
        <v>307</v>
      </c>
      <c r="F142" s="19" t="s">
        <v>184</v>
      </c>
      <c r="G142" s="18" t="s">
        <v>237</v>
      </c>
      <c r="H142" s="21" t="s">
        <v>308</v>
      </c>
    </row>
    <row r="143" spans="1:8" ht="30" hidden="1" x14ac:dyDescent="0.25">
      <c r="A143" s="15">
        <v>44</v>
      </c>
      <c r="B143" s="15"/>
      <c r="C143" s="16">
        <v>32</v>
      </c>
      <c r="D143" s="17" t="s">
        <v>309</v>
      </c>
      <c r="E143" s="18" t="s">
        <v>310</v>
      </c>
      <c r="F143" s="19" t="s">
        <v>184</v>
      </c>
      <c r="G143" s="18" t="s">
        <v>237</v>
      </c>
      <c r="H143" s="21" t="s">
        <v>187</v>
      </c>
    </row>
    <row r="144" spans="1:8" ht="30" hidden="1" x14ac:dyDescent="0.25">
      <c r="A144" s="15">
        <v>45</v>
      </c>
      <c r="B144" s="15"/>
      <c r="C144" s="16">
        <v>33</v>
      </c>
      <c r="D144" s="17" t="s">
        <v>311</v>
      </c>
      <c r="E144" s="18" t="s">
        <v>312</v>
      </c>
      <c r="F144" s="19" t="s">
        <v>217</v>
      </c>
      <c r="G144" s="18" t="s">
        <v>237</v>
      </c>
      <c r="H144" s="21" t="s">
        <v>250</v>
      </c>
    </row>
    <row r="145" spans="1:8" ht="30" hidden="1" x14ac:dyDescent="0.25">
      <c r="A145" s="15">
        <v>46</v>
      </c>
      <c r="B145" s="15"/>
      <c r="C145" s="54">
        <v>34</v>
      </c>
      <c r="D145" s="17" t="s">
        <v>313</v>
      </c>
      <c r="E145" s="18" t="s">
        <v>314</v>
      </c>
      <c r="F145" s="19">
        <v>4</v>
      </c>
      <c r="G145" s="18" t="s">
        <v>237</v>
      </c>
      <c r="H145" s="21" t="s">
        <v>177</v>
      </c>
    </row>
    <row r="146" spans="1:8" hidden="1" x14ac:dyDescent="0.25">
      <c r="A146" s="15">
        <v>47</v>
      </c>
      <c r="B146" s="15"/>
      <c r="C146" s="16">
        <v>35</v>
      </c>
      <c r="D146" s="17" t="s">
        <v>315</v>
      </c>
      <c r="E146" s="18" t="s">
        <v>316</v>
      </c>
      <c r="F146" s="19">
        <v>6</v>
      </c>
      <c r="G146" s="18" t="s">
        <v>237</v>
      </c>
      <c r="H146" s="21" t="s">
        <v>196</v>
      </c>
    </row>
    <row r="147" spans="1:8" hidden="1" x14ac:dyDescent="0.25">
      <c r="A147" s="15">
        <v>48</v>
      </c>
      <c r="B147" s="15"/>
      <c r="C147" s="16">
        <v>36</v>
      </c>
      <c r="D147" s="17" t="s">
        <v>317</v>
      </c>
      <c r="E147" s="18" t="s">
        <v>318</v>
      </c>
      <c r="F147" s="19">
        <v>6</v>
      </c>
      <c r="G147" s="18" t="s">
        <v>237</v>
      </c>
      <c r="H147" s="21" t="s">
        <v>196</v>
      </c>
    </row>
    <row r="148" spans="1:8" hidden="1" x14ac:dyDescent="0.25">
      <c r="A148" s="15">
        <v>49</v>
      </c>
      <c r="B148" s="15"/>
      <c r="C148" s="54">
        <v>37</v>
      </c>
      <c r="D148" s="17" t="s">
        <v>319</v>
      </c>
      <c r="E148" s="18" t="s">
        <v>320</v>
      </c>
      <c r="F148" s="19">
        <v>6</v>
      </c>
      <c r="G148" s="18" t="s">
        <v>237</v>
      </c>
      <c r="H148" s="21" t="s">
        <v>196</v>
      </c>
    </row>
    <row r="149" spans="1:8" ht="30" hidden="1" x14ac:dyDescent="0.25">
      <c r="A149" s="15">
        <v>50</v>
      </c>
      <c r="B149" s="15"/>
      <c r="C149" s="16">
        <v>38</v>
      </c>
      <c r="D149" s="17" t="s">
        <v>321</v>
      </c>
      <c r="E149" s="18" t="s">
        <v>322</v>
      </c>
      <c r="F149" s="19">
        <v>6</v>
      </c>
      <c r="G149" s="18" t="s">
        <v>237</v>
      </c>
      <c r="H149" s="21" t="s">
        <v>250</v>
      </c>
    </row>
    <row r="150" spans="1:8" ht="30" hidden="1" x14ac:dyDescent="0.25">
      <c r="A150" s="15">
        <v>51</v>
      </c>
      <c r="B150" s="15"/>
      <c r="C150" s="16">
        <v>39</v>
      </c>
      <c r="D150" s="17" t="s">
        <v>323</v>
      </c>
      <c r="E150" s="18" t="s">
        <v>324</v>
      </c>
      <c r="F150" s="19" t="s">
        <v>325</v>
      </c>
      <c r="G150" s="18" t="s">
        <v>237</v>
      </c>
      <c r="H150" s="21" t="s">
        <v>250</v>
      </c>
    </row>
    <row r="151" spans="1:8" hidden="1" x14ac:dyDescent="0.25">
      <c r="A151" s="15">
        <v>52</v>
      </c>
      <c r="B151" s="15"/>
      <c r="C151" s="54">
        <v>40</v>
      </c>
      <c r="D151" s="17" t="s">
        <v>326</v>
      </c>
      <c r="E151" s="18" t="s">
        <v>327</v>
      </c>
      <c r="F151" s="19">
        <v>6</v>
      </c>
      <c r="G151" s="18" t="s">
        <v>237</v>
      </c>
      <c r="H151" s="21" t="s">
        <v>196</v>
      </c>
    </row>
    <row r="152" spans="1:8" ht="30" hidden="1" x14ac:dyDescent="0.25">
      <c r="A152" s="15">
        <v>53</v>
      </c>
      <c r="B152" s="15"/>
      <c r="C152" s="16">
        <v>41</v>
      </c>
      <c r="D152" s="17" t="s">
        <v>328</v>
      </c>
      <c r="E152" s="18" t="s">
        <v>329</v>
      </c>
      <c r="F152" s="19">
        <v>6</v>
      </c>
      <c r="G152" s="18" t="s">
        <v>237</v>
      </c>
      <c r="H152" s="21" t="s">
        <v>196</v>
      </c>
    </row>
    <row r="153" spans="1:8" hidden="1" x14ac:dyDescent="0.25">
      <c r="A153" s="15">
        <v>54</v>
      </c>
      <c r="B153" s="15"/>
      <c r="C153" s="16">
        <v>42</v>
      </c>
      <c r="D153" s="17" t="s">
        <v>330</v>
      </c>
      <c r="E153" s="18" t="s">
        <v>331</v>
      </c>
      <c r="F153" s="19">
        <v>6</v>
      </c>
      <c r="G153" s="18" t="s">
        <v>237</v>
      </c>
      <c r="H153" s="21" t="s">
        <v>196</v>
      </c>
    </row>
    <row r="154" spans="1:8" hidden="1" x14ac:dyDescent="0.25">
      <c r="A154" s="15">
        <v>55</v>
      </c>
      <c r="B154" s="15"/>
      <c r="C154" s="54">
        <v>43</v>
      </c>
      <c r="D154" s="17" t="s">
        <v>332</v>
      </c>
      <c r="E154" s="18" t="s">
        <v>333</v>
      </c>
      <c r="F154" s="19">
        <v>6</v>
      </c>
      <c r="G154" s="18" t="s">
        <v>237</v>
      </c>
      <c r="H154" s="21" t="s">
        <v>196</v>
      </c>
    </row>
    <row r="155" spans="1:8" ht="30" hidden="1" x14ac:dyDescent="0.25">
      <c r="A155" s="15">
        <v>56</v>
      </c>
      <c r="B155" s="15"/>
      <c r="C155" s="16">
        <v>44</v>
      </c>
      <c r="D155" s="17" t="s">
        <v>334</v>
      </c>
      <c r="E155" s="18" t="s">
        <v>335</v>
      </c>
      <c r="F155" s="19">
        <v>6</v>
      </c>
      <c r="G155" s="18" t="s">
        <v>237</v>
      </c>
      <c r="H155" s="21" t="s">
        <v>196</v>
      </c>
    </row>
    <row r="156" spans="1:8" hidden="1" x14ac:dyDescent="0.25">
      <c r="A156" s="15">
        <v>57</v>
      </c>
      <c r="B156" s="15"/>
      <c r="C156" s="16">
        <v>45</v>
      </c>
      <c r="D156" s="17" t="s">
        <v>336</v>
      </c>
      <c r="E156" s="18" t="s">
        <v>337</v>
      </c>
      <c r="F156" s="19">
        <v>6</v>
      </c>
      <c r="G156" s="18" t="s">
        <v>237</v>
      </c>
      <c r="H156" s="21" t="s">
        <v>196</v>
      </c>
    </row>
    <row r="157" spans="1:8" hidden="1" x14ac:dyDescent="0.25">
      <c r="A157" s="15">
        <v>58</v>
      </c>
      <c r="B157" s="15"/>
      <c r="C157" s="54">
        <v>46</v>
      </c>
      <c r="D157" s="17" t="s">
        <v>338</v>
      </c>
      <c r="E157" s="18" t="s">
        <v>339</v>
      </c>
      <c r="F157" s="19" t="s">
        <v>264</v>
      </c>
      <c r="G157" s="18" t="s">
        <v>237</v>
      </c>
      <c r="H157" s="21" t="s">
        <v>340</v>
      </c>
    </row>
    <row r="158" spans="1:8" hidden="1" x14ac:dyDescent="0.25">
      <c r="A158" s="15">
        <v>59</v>
      </c>
      <c r="B158" s="15"/>
      <c r="C158" s="16">
        <v>47</v>
      </c>
      <c r="D158" s="17" t="s">
        <v>341</v>
      </c>
      <c r="E158" s="18" t="s">
        <v>342</v>
      </c>
      <c r="F158" s="19">
        <v>6</v>
      </c>
      <c r="G158" s="18" t="s">
        <v>237</v>
      </c>
      <c r="H158" s="21" t="s">
        <v>340</v>
      </c>
    </row>
    <row r="159" spans="1:8" hidden="1" x14ac:dyDescent="0.25">
      <c r="A159" s="15">
        <v>60</v>
      </c>
      <c r="B159" s="15"/>
      <c r="C159" s="16">
        <v>48</v>
      </c>
      <c r="D159" s="17" t="s">
        <v>343</v>
      </c>
      <c r="E159" s="18" t="s">
        <v>344</v>
      </c>
      <c r="F159" s="19">
        <v>6</v>
      </c>
      <c r="G159" s="18" t="s">
        <v>237</v>
      </c>
      <c r="H159" s="21" t="s">
        <v>340</v>
      </c>
    </row>
    <row r="160" spans="1:8" ht="30" hidden="1" x14ac:dyDescent="0.25">
      <c r="A160" s="15">
        <v>65</v>
      </c>
      <c r="B160" s="15"/>
      <c r="C160" s="54">
        <v>49</v>
      </c>
      <c r="D160" s="17" t="s">
        <v>345</v>
      </c>
      <c r="E160" s="18" t="s">
        <v>346</v>
      </c>
      <c r="F160" s="19">
        <v>6</v>
      </c>
      <c r="G160" s="18" t="s">
        <v>237</v>
      </c>
      <c r="H160" s="21" t="s">
        <v>250</v>
      </c>
    </row>
    <row r="161" spans="1:9" hidden="1" x14ac:dyDescent="0.25">
      <c r="A161" s="15">
        <v>66</v>
      </c>
      <c r="B161" s="15"/>
      <c r="C161" s="16">
        <v>50</v>
      </c>
      <c r="D161" s="17" t="s">
        <v>347</v>
      </c>
      <c r="E161" s="18" t="s">
        <v>348</v>
      </c>
      <c r="F161" s="19">
        <v>6</v>
      </c>
      <c r="G161" s="18" t="s">
        <v>237</v>
      </c>
      <c r="H161" s="21" t="s">
        <v>196</v>
      </c>
    </row>
    <row r="162" spans="1:9" hidden="1" x14ac:dyDescent="0.25">
      <c r="A162" s="15">
        <v>67</v>
      </c>
      <c r="B162" s="15"/>
      <c r="C162" s="16">
        <v>51</v>
      </c>
      <c r="D162" s="17" t="s">
        <v>349</v>
      </c>
      <c r="E162" s="18" t="s">
        <v>350</v>
      </c>
      <c r="F162" s="19" t="s">
        <v>264</v>
      </c>
      <c r="G162" s="18" t="s">
        <v>237</v>
      </c>
      <c r="H162" s="21" t="s">
        <v>196</v>
      </c>
    </row>
    <row r="163" spans="1:9" ht="30" hidden="1" x14ac:dyDescent="0.25">
      <c r="A163" s="15">
        <v>68</v>
      </c>
      <c r="B163" s="15"/>
      <c r="C163" s="54">
        <v>52</v>
      </c>
      <c r="D163" s="17" t="s">
        <v>351</v>
      </c>
      <c r="E163" s="18" t="s">
        <v>352</v>
      </c>
      <c r="F163" s="19">
        <v>6</v>
      </c>
      <c r="G163" s="18" t="s">
        <v>237</v>
      </c>
      <c r="H163" s="21" t="s">
        <v>353</v>
      </c>
    </row>
    <row r="164" spans="1:9" hidden="1" x14ac:dyDescent="0.25">
      <c r="A164" s="15">
        <v>69</v>
      </c>
      <c r="B164" s="15"/>
      <c r="C164" s="16">
        <v>53</v>
      </c>
      <c r="D164" s="17" t="s">
        <v>354</v>
      </c>
      <c r="E164" s="18" t="s">
        <v>355</v>
      </c>
      <c r="F164" s="19">
        <v>6</v>
      </c>
      <c r="G164" s="18" t="s">
        <v>237</v>
      </c>
      <c r="H164" s="21" t="s">
        <v>196</v>
      </c>
    </row>
    <row r="165" spans="1:9" hidden="1" x14ac:dyDescent="0.25">
      <c r="A165" s="15">
        <v>70</v>
      </c>
      <c r="B165" s="15"/>
      <c r="C165" s="16">
        <v>54</v>
      </c>
      <c r="D165" s="17" t="s">
        <v>356</v>
      </c>
      <c r="E165" s="18" t="s">
        <v>357</v>
      </c>
      <c r="F165" s="19">
        <v>6</v>
      </c>
      <c r="G165" s="18" t="s">
        <v>237</v>
      </c>
      <c r="H165" s="21" t="s">
        <v>196</v>
      </c>
    </row>
    <row r="166" spans="1:9" hidden="1" x14ac:dyDescent="0.25">
      <c r="A166" s="15">
        <v>71</v>
      </c>
      <c r="B166" s="15"/>
      <c r="C166" s="54">
        <v>55</v>
      </c>
      <c r="D166" s="17" t="s">
        <v>358</v>
      </c>
      <c r="E166" s="18" t="s">
        <v>359</v>
      </c>
      <c r="F166" s="19">
        <v>6</v>
      </c>
      <c r="G166" s="18" t="s">
        <v>237</v>
      </c>
      <c r="H166" s="21" t="s">
        <v>187</v>
      </c>
    </row>
    <row r="167" spans="1:9" hidden="1" x14ac:dyDescent="0.25">
      <c r="A167" s="15">
        <v>72</v>
      </c>
      <c r="B167" s="15"/>
      <c r="C167" s="16">
        <v>56</v>
      </c>
      <c r="D167" s="17" t="s">
        <v>360</v>
      </c>
      <c r="E167" s="18" t="s">
        <v>361</v>
      </c>
      <c r="F167" s="19" t="s">
        <v>264</v>
      </c>
      <c r="G167" s="18" t="s">
        <v>237</v>
      </c>
      <c r="H167" s="21" t="s">
        <v>177</v>
      </c>
    </row>
    <row r="168" spans="1:9" hidden="1" x14ac:dyDescent="0.25">
      <c r="A168" s="15">
        <v>73</v>
      </c>
      <c r="B168" s="15"/>
      <c r="C168" s="16">
        <v>57</v>
      </c>
      <c r="D168" s="17" t="s">
        <v>362</v>
      </c>
      <c r="E168" s="18" t="s">
        <v>363</v>
      </c>
      <c r="F168" s="19" t="s">
        <v>364</v>
      </c>
      <c r="G168" s="18" t="s">
        <v>237</v>
      </c>
      <c r="H168" s="21" t="s">
        <v>365</v>
      </c>
    </row>
    <row r="169" spans="1:9" ht="30" hidden="1" x14ac:dyDescent="0.25">
      <c r="A169" s="15">
        <v>74</v>
      </c>
      <c r="B169" s="15"/>
      <c r="C169" s="54">
        <v>58</v>
      </c>
      <c r="D169" s="65" t="s">
        <v>366</v>
      </c>
      <c r="E169" s="18" t="s">
        <v>367</v>
      </c>
      <c r="F169" s="19" t="s">
        <v>364</v>
      </c>
      <c r="G169" s="18" t="s">
        <v>237</v>
      </c>
      <c r="H169" s="21" t="s">
        <v>365</v>
      </c>
    </row>
    <row r="170" spans="1:9" ht="30" hidden="1" x14ac:dyDescent="0.25">
      <c r="A170" s="15">
        <v>75</v>
      </c>
      <c r="B170" s="15"/>
      <c r="C170" s="16">
        <v>59</v>
      </c>
      <c r="D170" s="17" t="s">
        <v>368</v>
      </c>
      <c r="E170" s="18" t="s">
        <v>369</v>
      </c>
      <c r="F170" s="19" t="s">
        <v>364</v>
      </c>
      <c r="G170" s="18" t="s">
        <v>237</v>
      </c>
      <c r="H170" s="21" t="s">
        <v>365</v>
      </c>
    </row>
    <row r="171" spans="1:9" ht="30" hidden="1" x14ac:dyDescent="0.25">
      <c r="A171" s="15">
        <v>76</v>
      </c>
      <c r="B171" s="15"/>
      <c r="C171" s="16">
        <v>60</v>
      </c>
      <c r="D171" s="17" t="s">
        <v>370</v>
      </c>
      <c r="E171" s="18" t="s">
        <v>371</v>
      </c>
      <c r="F171" s="19">
        <v>6</v>
      </c>
      <c r="G171" s="18" t="s">
        <v>237</v>
      </c>
      <c r="H171" s="21" t="s">
        <v>365</v>
      </c>
    </row>
    <row r="172" spans="1:9" hidden="1" x14ac:dyDescent="0.25">
      <c r="A172" s="15">
        <v>77</v>
      </c>
      <c r="B172" s="15"/>
      <c r="C172" s="66">
        <v>61</v>
      </c>
      <c r="D172" s="46" t="s">
        <v>372</v>
      </c>
      <c r="E172" s="47" t="s">
        <v>373</v>
      </c>
      <c r="F172" s="48" t="s">
        <v>210</v>
      </c>
      <c r="G172" s="47" t="s">
        <v>237</v>
      </c>
      <c r="H172" s="49" t="s">
        <v>187</v>
      </c>
      <c r="I172" s="5">
        <v>1</v>
      </c>
    </row>
    <row r="173" spans="1:9" hidden="1" x14ac:dyDescent="0.25">
      <c r="A173" s="15">
        <v>78</v>
      </c>
      <c r="B173" s="15"/>
      <c r="C173" s="45">
        <v>62</v>
      </c>
      <c r="D173" s="46" t="s">
        <v>374</v>
      </c>
      <c r="E173" s="47" t="s">
        <v>375</v>
      </c>
      <c r="F173" s="48" t="s">
        <v>231</v>
      </c>
      <c r="G173" s="47" t="s">
        <v>237</v>
      </c>
      <c r="H173" s="49" t="s">
        <v>187</v>
      </c>
      <c r="I173" s="5">
        <v>1</v>
      </c>
    </row>
    <row r="174" spans="1:9" hidden="1" x14ac:dyDescent="0.25">
      <c r="A174" s="15">
        <v>79</v>
      </c>
      <c r="B174" s="15"/>
      <c r="C174" s="16">
        <v>63</v>
      </c>
      <c r="D174" s="17" t="s">
        <v>376</v>
      </c>
      <c r="E174" s="18" t="s">
        <v>377</v>
      </c>
      <c r="F174" s="19" t="s">
        <v>184</v>
      </c>
      <c r="G174" s="18" t="s">
        <v>237</v>
      </c>
      <c r="H174" s="21" t="s">
        <v>187</v>
      </c>
    </row>
    <row r="175" spans="1:9" hidden="1" x14ac:dyDescent="0.25">
      <c r="A175" s="15">
        <v>80</v>
      </c>
      <c r="B175" s="15"/>
      <c r="C175" s="54">
        <v>64</v>
      </c>
      <c r="D175" s="17" t="s">
        <v>378</v>
      </c>
      <c r="E175" s="18" t="s">
        <v>379</v>
      </c>
      <c r="F175" s="19" t="s">
        <v>184</v>
      </c>
      <c r="G175" s="18" t="s">
        <v>237</v>
      </c>
      <c r="H175" s="21" t="s">
        <v>187</v>
      </c>
    </row>
    <row r="176" spans="1:9" ht="30" hidden="1" x14ac:dyDescent="0.25">
      <c r="A176" s="15">
        <v>81</v>
      </c>
      <c r="B176" s="15"/>
      <c r="C176" s="16">
        <v>65</v>
      </c>
      <c r="D176" s="17" t="s">
        <v>380</v>
      </c>
      <c r="E176" s="18" t="s">
        <v>381</v>
      </c>
      <c r="F176" s="19">
        <v>6</v>
      </c>
      <c r="G176" s="18" t="s">
        <v>237</v>
      </c>
      <c r="H176" s="21" t="s">
        <v>253</v>
      </c>
    </row>
    <row r="177" spans="1:9" hidden="1" x14ac:dyDescent="0.25">
      <c r="A177" s="15">
        <v>82</v>
      </c>
      <c r="B177" s="15"/>
      <c r="C177" s="16">
        <v>66</v>
      </c>
      <c r="D177" s="17" t="s">
        <v>382</v>
      </c>
      <c r="E177" s="18" t="s">
        <v>383</v>
      </c>
      <c r="F177" s="19" t="s">
        <v>184</v>
      </c>
      <c r="G177" s="18" t="s">
        <v>237</v>
      </c>
      <c r="H177" s="21" t="s">
        <v>187</v>
      </c>
    </row>
    <row r="178" spans="1:9" hidden="1" x14ac:dyDescent="0.25">
      <c r="A178" s="15">
        <v>83</v>
      </c>
      <c r="B178" s="15"/>
      <c r="C178" s="54">
        <v>67</v>
      </c>
      <c r="D178" s="17" t="s">
        <v>384</v>
      </c>
      <c r="E178" s="18" t="s">
        <v>385</v>
      </c>
      <c r="F178" s="19" t="s">
        <v>264</v>
      </c>
      <c r="G178" s="18" t="s">
        <v>237</v>
      </c>
      <c r="H178" s="21" t="s">
        <v>187</v>
      </c>
    </row>
    <row r="179" spans="1:9" hidden="1" x14ac:dyDescent="0.25">
      <c r="A179" s="15">
        <v>84</v>
      </c>
      <c r="B179" s="15"/>
      <c r="C179" s="16">
        <v>68</v>
      </c>
      <c r="D179" s="17" t="s">
        <v>386</v>
      </c>
      <c r="E179" s="18" t="s">
        <v>387</v>
      </c>
      <c r="F179" s="19" t="s">
        <v>264</v>
      </c>
      <c r="G179" s="18" t="s">
        <v>237</v>
      </c>
      <c r="H179" s="21" t="s">
        <v>187</v>
      </c>
    </row>
    <row r="180" spans="1:9" hidden="1" x14ac:dyDescent="0.25">
      <c r="A180" s="15">
        <v>85</v>
      </c>
      <c r="B180" s="15"/>
      <c r="C180" s="16">
        <v>69</v>
      </c>
      <c r="D180" s="17" t="s">
        <v>388</v>
      </c>
      <c r="E180" s="18" t="s">
        <v>389</v>
      </c>
      <c r="F180" s="19" t="s">
        <v>210</v>
      </c>
      <c r="G180" s="18" t="s">
        <v>237</v>
      </c>
      <c r="H180" s="21" t="s">
        <v>365</v>
      </c>
    </row>
    <row r="181" spans="1:9" hidden="1" x14ac:dyDescent="0.25">
      <c r="A181" s="15">
        <v>86</v>
      </c>
      <c r="B181" s="15"/>
      <c r="C181" s="54">
        <v>70</v>
      </c>
      <c r="D181" s="17" t="s">
        <v>390</v>
      </c>
      <c r="E181" s="18" t="s">
        <v>391</v>
      </c>
      <c r="F181" s="19" t="s">
        <v>264</v>
      </c>
      <c r="G181" s="18" t="s">
        <v>237</v>
      </c>
      <c r="H181" s="21" t="s">
        <v>365</v>
      </c>
    </row>
    <row r="182" spans="1:9" ht="30" hidden="1" x14ac:dyDescent="0.25">
      <c r="A182" s="15">
        <v>87</v>
      </c>
      <c r="B182" s="15"/>
      <c r="C182" s="45">
        <v>71</v>
      </c>
      <c r="D182" s="46" t="s">
        <v>392</v>
      </c>
      <c r="E182" s="47" t="s">
        <v>393</v>
      </c>
      <c r="F182" s="48" t="s">
        <v>163</v>
      </c>
      <c r="G182" s="47" t="s">
        <v>237</v>
      </c>
      <c r="H182" s="49" t="s">
        <v>394</v>
      </c>
      <c r="I182" s="5">
        <v>1</v>
      </c>
    </row>
    <row r="183" spans="1:9" ht="30" hidden="1" x14ac:dyDescent="0.25">
      <c r="A183" s="15">
        <v>95</v>
      </c>
      <c r="B183" s="15"/>
      <c r="C183" s="16">
        <v>72</v>
      </c>
      <c r="D183" s="17" t="s">
        <v>395</v>
      </c>
      <c r="E183" s="18" t="s">
        <v>396</v>
      </c>
      <c r="F183" s="19" t="s">
        <v>397</v>
      </c>
      <c r="G183" s="18" t="s">
        <v>237</v>
      </c>
      <c r="H183" s="21" t="s">
        <v>398</v>
      </c>
    </row>
    <row r="184" spans="1:9" ht="30" hidden="1" x14ac:dyDescent="0.25">
      <c r="A184" s="15">
        <v>102</v>
      </c>
      <c r="B184" s="15"/>
      <c r="C184" s="54">
        <v>73</v>
      </c>
      <c r="D184" s="17" t="s">
        <v>399</v>
      </c>
      <c r="E184" s="18" t="s">
        <v>400</v>
      </c>
      <c r="F184" s="19" t="s">
        <v>397</v>
      </c>
      <c r="G184" s="18" t="s">
        <v>237</v>
      </c>
      <c r="H184" s="21" t="s">
        <v>177</v>
      </c>
    </row>
    <row r="185" spans="1:9" hidden="1" x14ac:dyDescent="0.25">
      <c r="A185" s="15">
        <v>104</v>
      </c>
      <c r="B185" s="15"/>
      <c r="C185" s="16">
        <v>74</v>
      </c>
      <c r="D185" s="17" t="s">
        <v>401</v>
      </c>
      <c r="E185" s="18" t="s">
        <v>402</v>
      </c>
      <c r="F185" s="19" t="s">
        <v>403</v>
      </c>
      <c r="G185" s="18" t="s">
        <v>237</v>
      </c>
      <c r="H185" s="21" t="s">
        <v>177</v>
      </c>
    </row>
    <row r="186" spans="1:9" hidden="1" x14ac:dyDescent="0.25">
      <c r="A186" s="15">
        <v>113</v>
      </c>
      <c r="B186" s="15"/>
      <c r="C186" s="16">
        <v>75</v>
      </c>
      <c r="D186" s="17" t="s">
        <v>404</v>
      </c>
      <c r="E186" s="18" t="s">
        <v>405</v>
      </c>
      <c r="F186" s="19" t="s">
        <v>264</v>
      </c>
      <c r="G186" s="18" t="s">
        <v>237</v>
      </c>
      <c r="H186" s="21" t="s">
        <v>177</v>
      </c>
    </row>
    <row r="187" spans="1:9" ht="30" hidden="1" x14ac:dyDescent="0.25">
      <c r="A187" s="15">
        <v>120</v>
      </c>
      <c r="B187" s="15"/>
      <c r="C187" s="54">
        <v>76</v>
      </c>
      <c r="D187" s="17" t="s">
        <v>406</v>
      </c>
      <c r="E187" s="18" t="s">
        <v>407</v>
      </c>
      <c r="F187" s="19" t="s">
        <v>408</v>
      </c>
      <c r="G187" s="18" t="s">
        <v>237</v>
      </c>
      <c r="H187" s="21" t="s">
        <v>409</v>
      </c>
    </row>
    <row r="188" spans="1:9" ht="30" hidden="1" x14ac:dyDescent="0.25">
      <c r="A188" s="15">
        <v>124</v>
      </c>
      <c r="B188" s="15"/>
      <c r="C188" s="16">
        <v>77</v>
      </c>
      <c r="D188" s="17" t="s">
        <v>410</v>
      </c>
      <c r="E188" s="18" t="s">
        <v>411</v>
      </c>
      <c r="F188" s="19" t="s">
        <v>231</v>
      </c>
      <c r="G188" s="18" t="s">
        <v>237</v>
      </c>
      <c r="H188" s="21" t="s">
        <v>177</v>
      </c>
    </row>
    <row r="189" spans="1:9" hidden="1" x14ac:dyDescent="0.25">
      <c r="A189" s="15">
        <v>131</v>
      </c>
      <c r="B189" s="15"/>
      <c r="C189" s="16">
        <v>78</v>
      </c>
      <c r="D189" s="17" t="s">
        <v>412</v>
      </c>
      <c r="E189" s="18" t="s">
        <v>413</v>
      </c>
      <c r="F189" s="19" t="s">
        <v>414</v>
      </c>
      <c r="G189" s="18" t="s">
        <v>237</v>
      </c>
      <c r="H189" s="21" t="s">
        <v>177</v>
      </c>
    </row>
    <row r="190" spans="1:9" ht="30" hidden="1" x14ac:dyDescent="0.25">
      <c r="A190" s="15">
        <v>145</v>
      </c>
      <c r="B190" s="15"/>
      <c r="C190" s="54">
        <v>79</v>
      </c>
      <c r="D190" s="17" t="s">
        <v>415</v>
      </c>
      <c r="E190" s="18" t="s">
        <v>416</v>
      </c>
      <c r="F190" s="19" t="s">
        <v>8</v>
      </c>
      <c r="G190" s="18" t="s">
        <v>237</v>
      </c>
      <c r="H190" s="21" t="s">
        <v>177</v>
      </c>
    </row>
    <row r="191" spans="1:9" hidden="1" x14ac:dyDescent="0.25">
      <c r="A191" s="15">
        <v>146</v>
      </c>
      <c r="B191" s="15"/>
      <c r="C191" s="16">
        <v>80</v>
      </c>
      <c r="D191" s="17" t="s">
        <v>417</v>
      </c>
      <c r="E191" s="18" t="s">
        <v>418</v>
      </c>
      <c r="F191" s="19" t="s">
        <v>414</v>
      </c>
      <c r="G191" s="18" t="s">
        <v>237</v>
      </c>
      <c r="H191" s="21" t="s">
        <v>177</v>
      </c>
    </row>
    <row r="192" spans="1:9" hidden="1" x14ac:dyDescent="0.25">
      <c r="A192" s="15">
        <v>148</v>
      </c>
      <c r="B192" s="15"/>
      <c r="C192" s="16">
        <v>81</v>
      </c>
      <c r="D192" s="17" t="s">
        <v>419</v>
      </c>
      <c r="E192" s="18" t="s">
        <v>420</v>
      </c>
      <c r="F192" s="19" t="s">
        <v>184</v>
      </c>
      <c r="G192" s="18" t="s">
        <v>237</v>
      </c>
      <c r="H192" s="21" t="s">
        <v>177</v>
      </c>
    </row>
    <row r="193" spans="1:9" hidden="1" x14ac:dyDescent="0.25">
      <c r="A193" s="15">
        <v>149</v>
      </c>
      <c r="B193" s="15"/>
      <c r="C193" s="54">
        <v>82</v>
      </c>
      <c r="D193" s="17" t="s">
        <v>421</v>
      </c>
      <c r="E193" s="18" t="s">
        <v>422</v>
      </c>
      <c r="F193" s="19" t="s">
        <v>184</v>
      </c>
      <c r="G193" s="18" t="s">
        <v>237</v>
      </c>
      <c r="H193" s="21" t="s">
        <v>177</v>
      </c>
    </row>
    <row r="194" spans="1:9" ht="30" hidden="1" x14ac:dyDescent="0.25">
      <c r="A194" s="15">
        <v>152</v>
      </c>
      <c r="B194" s="15"/>
      <c r="C194" s="16">
        <v>83</v>
      </c>
      <c r="D194" s="17" t="s">
        <v>423</v>
      </c>
      <c r="E194" s="18" t="s">
        <v>424</v>
      </c>
      <c r="F194" s="19">
        <v>4</v>
      </c>
      <c r="G194" s="18" t="s">
        <v>237</v>
      </c>
      <c r="H194" s="21" t="s">
        <v>177</v>
      </c>
    </row>
    <row r="195" spans="1:9" hidden="1" x14ac:dyDescent="0.25">
      <c r="A195" s="15">
        <v>154</v>
      </c>
      <c r="B195" s="15"/>
      <c r="C195" s="16">
        <v>84</v>
      </c>
      <c r="D195" s="17" t="s">
        <v>425</v>
      </c>
      <c r="E195" s="18" t="s">
        <v>426</v>
      </c>
      <c r="F195" s="19">
        <v>5</v>
      </c>
      <c r="G195" s="18" t="s">
        <v>237</v>
      </c>
      <c r="H195" s="21" t="s">
        <v>177</v>
      </c>
    </row>
    <row r="196" spans="1:9" ht="30" hidden="1" x14ac:dyDescent="0.25">
      <c r="A196" s="15">
        <v>155</v>
      </c>
      <c r="B196" s="15"/>
      <c r="C196" s="54">
        <v>85</v>
      </c>
      <c r="D196" s="17" t="s">
        <v>427</v>
      </c>
      <c r="E196" s="18" t="s">
        <v>428</v>
      </c>
      <c r="F196" s="19" t="s">
        <v>264</v>
      </c>
      <c r="G196" s="18" t="s">
        <v>237</v>
      </c>
      <c r="H196" s="21" t="s">
        <v>169</v>
      </c>
    </row>
    <row r="197" spans="1:9" hidden="1" x14ac:dyDescent="0.25">
      <c r="A197" s="15">
        <v>156</v>
      </c>
      <c r="B197" s="15"/>
      <c r="C197" s="16">
        <v>86</v>
      </c>
      <c r="D197" s="17" t="s">
        <v>429</v>
      </c>
      <c r="E197" s="18" t="s">
        <v>430</v>
      </c>
      <c r="F197" s="19">
        <v>6</v>
      </c>
      <c r="G197" s="18" t="s">
        <v>237</v>
      </c>
      <c r="H197" s="21" t="s">
        <v>340</v>
      </c>
    </row>
    <row r="198" spans="1:9" hidden="1" x14ac:dyDescent="0.25">
      <c r="A198" s="15">
        <v>157</v>
      </c>
      <c r="B198" s="15"/>
      <c r="C198" s="16">
        <v>87</v>
      </c>
      <c r="D198" s="17" t="s">
        <v>431</v>
      </c>
      <c r="E198" s="18" t="s">
        <v>432</v>
      </c>
      <c r="F198" s="19">
        <v>6</v>
      </c>
      <c r="G198" s="18" t="s">
        <v>237</v>
      </c>
      <c r="H198" s="21" t="s">
        <v>394</v>
      </c>
    </row>
    <row r="199" spans="1:9" hidden="1" x14ac:dyDescent="0.25">
      <c r="A199" s="15">
        <v>158</v>
      </c>
      <c r="B199" s="15"/>
      <c r="C199" s="54">
        <v>88</v>
      </c>
      <c r="D199" s="17" t="s">
        <v>433</v>
      </c>
      <c r="E199" s="18" t="s">
        <v>434</v>
      </c>
      <c r="F199" s="19">
        <v>4</v>
      </c>
      <c r="G199" s="18" t="s">
        <v>237</v>
      </c>
      <c r="H199" s="21" t="s">
        <v>340</v>
      </c>
    </row>
    <row r="200" spans="1:9" ht="30" hidden="1" x14ac:dyDescent="0.25">
      <c r="A200" s="15">
        <v>159</v>
      </c>
      <c r="B200" s="15"/>
      <c r="C200" s="16">
        <v>89</v>
      </c>
      <c r="D200" s="17" t="s">
        <v>435</v>
      </c>
      <c r="E200" s="18" t="s">
        <v>436</v>
      </c>
      <c r="F200" s="19">
        <v>6</v>
      </c>
      <c r="G200" s="18" t="s">
        <v>237</v>
      </c>
      <c r="H200" s="21" t="s">
        <v>437</v>
      </c>
    </row>
    <row r="201" spans="1:9" ht="30" hidden="1" x14ac:dyDescent="0.25">
      <c r="A201" s="15">
        <v>160</v>
      </c>
      <c r="B201" s="15"/>
      <c r="C201" s="16">
        <v>90</v>
      </c>
      <c r="D201" s="17" t="s">
        <v>438</v>
      </c>
      <c r="E201" s="18" t="s">
        <v>439</v>
      </c>
      <c r="F201" s="19">
        <v>6</v>
      </c>
      <c r="G201" s="18" t="s">
        <v>237</v>
      </c>
      <c r="H201" s="21" t="s">
        <v>440</v>
      </c>
    </row>
    <row r="202" spans="1:9" ht="30" hidden="1" x14ac:dyDescent="0.25">
      <c r="A202" s="15">
        <v>161</v>
      </c>
      <c r="B202" s="15"/>
      <c r="C202" s="54">
        <v>91</v>
      </c>
      <c r="D202" s="17" t="s">
        <v>441</v>
      </c>
      <c r="E202" s="18" t="s">
        <v>442</v>
      </c>
      <c r="F202" s="19" t="s">
        <v>443</v>
      </c>
      <c r="G202" s="18" t="s">
        <v>237</v>
      </c>
      <c r="H202" s="21" t="s">
        <v>444</v>
      </c>
    </row>
    <row r="203" spans="1:9" hidden="1" x14ac:dyDescent="0.25">
      <c r="A203" s="15">
        <v>162</v>
      </c>
      <c r="B203" s="15"/>
      <c r="C203" s="16">
        <v>92</v>
      </c>
      <c r="D203" s="17" t="s">
        <v>445</v>
      </c>
      <c r="E203" s="18" t="s">
        <v>446</v>
      </c>
      <c r="F203" s="19" t="s">
        <v>364</v>
      </c>
      <c r="G203" s="18" t="s">
        <v>237</v>
      </c>
      <c r="H203" s="21" t="s">
        <v>365</v>
      </c>
    </row>
    <row r="204" spans="1:9" hidden="1" x14ac:dyDescent="0.25">
      <c r="A204" s="15">
        <v>166</v>
      </c>
      <c r="B204" s="15"/>
      <c r="C204" s="16">
        <v>93</v>
      </c>
      <c r="D204" s="17" t="s">
        <v>447</v>
      </c>
      <c r="E204" s="18" t="s">
        <v>448</v>
      </c>
      <c r="F204" s="19" t="s">
        <v>364</v>
      </c>
      <c r="G204" s="18" t="s">
        <v>237</v>
      </c>
      <c r="H204" s="21" t="s">
        <v>365</v>
      </c>
    </row>
    <row r="205" spans="1:9" hidden="1" x14ac:dyDescent="0.25">
      <c r="A205" s="15">
        <v>167</v>
      </c>
      <c r="B205" s="15"/>
      <c r="C205" s="54">
        <v>94</v>
      </c>
      <c r="D205" s="17" t="s">
        <v>449</v>
      </c>
      <c r="E205" s="18" t="s">
        <v>450</v>
      </c>
      <c r="F205" s="19" t="s">
        <v>364</v>
      </c>
      <c r="G205" s="18" t="s">
        <v>237</v>
      </c>
      <c r="H205" s="21" t="s">
        <v>365</v>
      </c>
    </row>
    <row r="206" spans="1:9" hidden="1" x14ac:dyDescent="0.25">
      <c r="A206" s="15">
        <v>168</v>
      </c>
      <c r="B206" s="15"/>
      <c r="C206" s="45">
        <v>95</v>
      </c>
      <c r="D206" s="46" t="s">
        <v>451</v>
      </c>
      <c r="E206" s="47" t="s">
        <v>452</v>
      </c>
      <c r="F206" s="48" t="s">
        <v>364</v>
      </c>
      <c r="G206" s="47" t="s">
        <v>237</v>
      </c>
      <c r="H206" s="49" t="s">
        <v>365</v>
      </c>
      <c r="I206" s="5">
        <v>1</v>
      </c>
    </row>
    <row r="207" spans="1:9" hidden="1" x14ac:dyDescent="0.25">
      <c r="A207" s="15">
        <v>169</v>
      </c>
      <c r="B207" s="15"/>
      <c r="C207" s="16">
        <v>96</v>
      </c>
      <c r="D207" s="17" t="s">
        <v>453</v>
      </c>
      <c r="E207" s="18" t="s">
        <v>454</v>
      </c>
      <c r="F207" s="19" t="s">
        <v>163</v>
      </c>
      <c r="G207" s="18" t="s">
        <v>237</v>
      </c>
      <c r="H207" s="21" t="s">
        <v>365</v>
      </c>
    </row>
    <row r="208" spans="1:9" hidden="1" x14ac:dyDescent="0.25">
      <c r="A208" s="15">
        <v>170</v>
      </c>
      <c r="B208" s="15"/>
      <c r="C208" s="54">
        <v>97</v>
      </c>
      <c r="D208" s="17" t="s">
        <v>455</v>
      </c>
      <c r="E208" s="18" t="s">
        <v>456</v>
      </c>
      <c r="F208" s="19" t="s">
        <v>364</v>
      </c>
      <c r="G208" s="18" t="s">
        <v>237</v>
      </c>
      <c r="H208" s="21" t="s">
        <v>365</v>
      </c>
    </row>
    <row r="209" spans="1:8" hidden="1" x14ac:dyDescent="0.25">
      <c r="A209" s="15">
        <v>171</v>
      </c>
      <c r="B209" s="15"/>
      <c r="C209" s="16">
        <v>98</v>
      </c>
      <c r="D209" s="17" t="s">
        <v>457</v>
      </c>
      <c r="E209" s="18" t="s">
        <v>458</v>
      </c>
      <c r="F209" s="19" t="s">
        <v>264</v>
      </c>
      <c r="G209" s="18" t="s">
        <v>237</v>
      </c>
      <c r="H209" s="21" t="s">
        <v>365</v>
      </c>
    </row>
    <row r="210" spans="1:8" hidden="1" x14ac:dyDescent="0.25">
      <c r="A210" s="15">
        <v>172</v>
      </c>
      <c r="B210" s="15"/>
      <c r="C210" s="16">
        <v>99</v>
      </c>
      <c r="D210" s="17" t="s">
        <v>459</v>
      </c>
      <c r="E210" s="18" t="s">
        <v>460</v>
      </c>
      <c r="F210" s="19" t="s">
        <v>364</v>
      </c>
      <c r="G210" s="18" t="s">
        <v>237</v>
      </c>
      <c r="H210" s="21" t="s">
        <v>365</v>
      </c>
    </row>
    <row r="211" spans="1:8" hidden="1" x14ac:dyDescent="0.25">
      <c r="A211" s="15">
        <v>173</v>
      </c>
      <c r="B211" s="15"/>
      <c r="C211" s="54">
        <v>100</v>
      </c>
      <c r="D211" s="17" t="s">
        <v>461</v>
      </c>
      <c r="E211" s="18" t="s">
        <v>462</v>
      </c>
      <c r="F211" s="19" t="s">
        <v>264</v>
      </c>
      <c r="G211" s="18" t="s">
        <v>237</v>
      </c>
      <c r="H211" s="21" t="s">
        <v>365</v>
      </c>
    </row>
    <row r="212" spans="1:8" hidden="1" x14ac:dyDescent="0.25">
      <c r="A212" s="15">
        <v>174</v>
      </c>
      <c r="B212" s="15"/>
      <c r="C212" s="16">
        <v>101</v>
      </c>
      <c r="D212" s="17" t="s">
        <v>463</v>
      </c>
      <c r="E212" s="18" t="s">
        <v>464</v>
      </c>
      <c r="F212" s="19" t="s">
        <v>364</v>
      </c>
      <c r="G212" s="18" t="s">
        <v>237</v>
      </c>
      <c r="H212" s="21" t="s">
        <v>365</v>
      </c>
    </row>
    <row r="213" spans="1:8" hidden="1" x14ac:dyDescent="0.25">
      <c r="A213" s="15">
        <v>175</v>
      </c>
      <c r="B213" s="15"/>
      <c r="C213" s="16">
        <v>102</v>
      </c>
      <c r="D213" s="17" t="s">
        <v>465</v>
      </c>
      <c r="E213" s="18" t="s">
        <v>466</v>
      </c>
      <c r="F213" s="19" t="s">
        <v>217</v>
      </c>
      <c r="G213" s="18" t="s">
        <v>237</v>
      </c>
      <c r="H213" s="21" t="s">
        <v>365</v>
      </c>
    </row>
    <row r="214" spans="1:8" hidden="1" x14ac:dyDescent="0.25">
      <c r="A214" s="15">
        <v>178</v>
      </c>
      <c r="B214" s="15"/>
      <c r="C214" s="54">
        <v>103</v>
      </c>
      <c r="D214" s="17" t="s">
        <v>467</v>
      </c>
      <c r="E214" s="18" t="s">
        <v>468</v>
      </c>
      <c r="F214" s="19" t="s">
        <v>210</v>
      </c>
      <c r="G214" s="18" t="s">
        <v>237</v>
      </c>
      <c r="H214" s="21" t="s">
        <v>365</v>
      </c>
    </row>
    <row r="215" spans="1:8" hidden="1" x14ac:dyDescent="0.25">
      <c r="A215" s="15">
        <v>179</v>
      </c>
      <c r="B215" s="15"/>
      <c r="C215" s="16">
        <v>104</v>
      </c>
      <c r="D215" s="17" t="s">
        <v>469</v>
      </c>
      <c r="E215" s="18" t="s">
        <v>470</v>
      </c>
      <c r="F215" s="19" t="s">
        <v>231</v>
      </c>
      <c r="G215" s="18" t="s">
        <v>237</v>
      </c>
      <c r="H215" s="21" t="s">
        <v>365</v>
      </c>
    </row>
    <row r="216" spans="1:8" hidden="1" x14ac:dyDescent="0.25">
      <c r="A216" s="15">
        <v>180</v>
      </c>
      <c r="B216" s="15"/>
      <c r="C216" s="16">
        <v>105</v>
      </c>
      <c r="D216" s="17" t="s">
        <v>471</v>
      </c>
      <c r="E216" s="18" t="s">
        <v>472</v>
      </c>
      <c r="F216" s="19" t="s">
        <v>264</v>
      </c>
      <c r="G216" s="18" t="s">
        <v>237</v>
      </c>
      <c r="H216" s="21" t="s">
        <v>365</v>
      </c>
    </row>
    <row r="217" spans="1:8" hidden="1" x14ac:dyDescent="0.25">
      <c r="A217" s="15">
        <v>181</v>
      </c>
      <c r="B217" s="15"/>
      <c r="C217" s="54">
        <v>106</v>
      </c>
      <c r="D217" s="17" t="s">
        <v>473</v>
      </c>
      <c r="E217" s="18" t="s">
        <v>474</v>
      </c>
      <c r="F217" s="19" t="s">
        <v>264</v>
      </c>
      <c r="G217" s="18" t="s">
        <v>237</v>
      </c>
      <c r="H217" s="21" t="s">
        <v>365</v>
      </c>
    </row>
    <row r="218" spans="1:8" hidden="1" x14ac:dyDescent="0.25">
      <c r="A218" s="15">
        <v>183</v>
      </c>
      <c r="B218" s="15"/>
      <c r="C218" s="16">
        <v>107</v>
      </c>
      <c r="D218" s="17" t="s">
        <v>475</v>
      </c>
      <c r="E218" s="18" t="s">
        <v>476</v>
      </c>
      <c r="F218" s="19" t="s">
        <v>217</v>
      </c>
      <c r="G218" s="18" t="s">
        <v>237</v>
      </c>
      <c r="H218" s="21" t="s">
        <v>365</v>
      </c>
    </row>
    <row r="219" spans="1:8" hidden="1" x14ac:dyDescent="0.25">
      <c r="A219" s="15">
        <v>185</v>
      </c>
      <c r="B219" s="15"/>
      <c r="C219" s="16">
        <v>108</v>
      </c>
      <c r="D219" s="17" t="s">
        <v>477</v>
      </c>
      <c r="E219" s="18" t="s">
        <v>478</v>
      </c>
      <c r="F219" s="19" t="s">
        <v>264</v>
      </c>
      <c r="G219" s="18" t="s">
        <v>237</v>
      </c>
      <c r="H219" s="21" t="s">
        <v>365</v>
      </c>
    </row>
    <row r="220" spans="1:8" hidden="1" x14ac:dyDescent="0.25">
      <c r="A220" s="15">
        <v>195</v>
      </c>
      <c r="B220" s="15"/>
      <c r="C220" s="54">
        <v>109</v>
      </c>
      <c r="D220" s="17" t="s">
        <v>479</v>
      </c>
      <c r="E220" s="18" t="s">
        <v>480</v>
      </c>
      <c r="F220" s="19" t="s">
        <v>217</v>
      </c>
      <c r="G220" s="18" t="s">
        <v>237</v>
      </c>
      <c r="H220" s="21" t="s">
        <v>365</v>
      </c>
    </row>
    <row r="221" spans="1:8" hidden="1" x14ac:dyDescent="0.25">
      <c r="A221" s="15">
        <v>196</v>
      </c>
      <c r="B221" s="15"/>
      <c r="C221" s="16">
        <v>110</v>
      </c>
      <c r="D221" s="17" t="s">
        <v>481</v>
      </c>
      <c r="E221" s="18" t="s">
        <v>482</v>
      </c>
      <c r="F221" s="19" t="s">
        <v>264</v>
      </c>
      <c r="G221" s="18" t="s">
        <v>237</v>
      </c>
      <c r="H221" s="21" t="s">
        <v>365</v>
      </c>
    </row>
    <row r="222" spans="1:8" hidden="1" x14ac:dyDescent="0.25">
      <c r="A222" s="15">
        <v>197</v>
      </c>
      <c r="B222" s="15"/>
      <c r="C222" s="16">
        <v>111</v>
      </c>
      <c r="D222" s="17" t="s">
        <v>483</v>
      </c>
      <c r="E222" s="18" t="s">
        <v>484</v>
      </c>
      <c r="F222" s="19" t="s">
        <v>217</v>
      </c>
      <c r="G222" s="18" t="s">
        <v>237</v>
      </c>
      <c r="H222" s="21" t="s">
        <v>365</v>
      </c>
    </row>
    <row r="223" spans="1:8" ht="30" hidden="1" x14ac:dyDescent="0.25">
      <c r="A223" s="15">
        <v>202</v>
      </c>
      <c r="B223" s="15"/>
      <c r="C223" s="54">
        <v>112</v>
      </c>
      <c r="D223" s="17" t="s">
        <v>485</v>
      </c>
      <c r="E223" s="18" t="s">
        <v>486</v>
      </c>
      <c r="F223" s="19" t="s">
        <v>264</v>
      </c>
      <c r="G223" s="18" t="s">
        <v>237</v>
      </c>
      <c r="H223" s="21" t="s">
        <v>365</v>
      </c>
    </row>
    <row r="224" spans="1:8" hidden="1" x14ac:dyDescent="0.25">
      <c r="A224" s="15">
        <v>203</v>
      </c>
      <c r="B224" s="15"/>
      <c r="C224" s="16">
        <v>113</v>
      </c>
      <c r="D224" s="17" t="s">
        <v>487</v>
      </c>
      <c r="E224" s="18" t="s">
        <v>488</v>
      </c>
      <c r="F224" s="19" t="s">
        <v>264</v>
      </c>
      <c r="G224" s="18" t="s">
        <v>237</v>
      </c>
      <c r="H224" s="21" t="s">
        <v>365</v>
      </c>
    </row>
    <row r="225" spans="1:9" ht="30" hidden="1" x14ac:dyDescent="0.25">
      <c r="A225" s="15">
        <v>204</v>
      </c>
      <c r="B225" s="15"/>
      <c r="C225" s="16">
        <v>114</v>
      </c>
      <c r="D225" s="17" t="s">
        <v>489</v>
      </c>
      <c r="E225" s="18" t="s">
        <v>490</v>
      </c>
      <c r="F225" s="19" t="s">
        <v>264</v>
      </c>
      <c r="G225" s="18" t="s">
        <v>237</v>
      </c>
      <c r="H225" s="21" t="s">
        <v>365</v>
      </c>
    </row>
    <row r="226" spans="1:9" hidden="1" x14ac:dyDescent="0.25">
      <c r="A226" s="15">
        <v>205</v>
      </c>
      <c r="B226" s="15"/>
      <c r="C226" s="54">
        <v>115</v>
      </c>
      <c r="D226" s="17" t="s">
        <v>491</v>
      </c>
      <c r="E226" s="18" t="s">
        <v>492</v>
      </c>
      <c r="F226" s="19" t="s">
        <v>364</v>
      </c>
      <c r="G226" s="18" t="s">
        <v>237</v>
      </c>
      <c r="H226" s="21" t="s">
        <v>365</v>
      </c>
    </row>
    <row r="227" spans="1:9" hidden="1" x14ac:dyDescent="0.25">
      <c r="A227" s="15">
        <v>206</v>
      </c>
      <c r="B227" s="15"/>
      <c r="C227" s="16">
        <v>116</v>
      </c>
      <c r="D227" s="17" t="s">
        <v>493</v>
      </c>
      <c r="E227" s="18" t="s">
        <v>494</v>
      </c>
      <c r="F227" s="19" t="s">
        <v>264</v>
      </c>
      <c r="G227" s="18" t="s">
        <v>237</v>
      </c>
      <c r="H227" s="21" t="s">
        <v>365</v>
      </c>
    </row>
    <row r="228" spans="1:9" hidden="1" x14ac:dyDescent="0.25">
      <c r="A228" s="15">
        <v>207</v>
      </c>
      <c r="B228" s="15"/>
      <c r="C228" s="16">
        <v>117</v>
      </c>
      <c r="D228" s="17" t="s">
        <v>495</v>
      </c>
      <c r="E228" s="18" t="s">
        <v>496</v>
      </c>
      <c r="F228" s="19" t="s">
        <v>264</v>
      </c>
      <c r="G228" s="18" t="s">
        <v>237</v>
      </c>
      <c r="H228" s="21" t="s">
        <v>365</v>
      </c>
    </row>
    <row r="229" spans="1:9" hidden="1" x14ac:dyDescent="0.25">
      <c r="A229" s="15">
        <v>208</v>
      </c>
      <c r="B229" s="15"/>
      <c r="C229" s="54">
        <v>118</v>
      </c>
      <c r="D229" s="17" t="s">
        <v>497</v>
      </c>
      <c r="E229" s="18" t="s">
        <v>498</v>
      </c>
      <c r="F229" s="19" t="s">
        <v>163</v>
      </c>
      <c r="G229" s="18" t="s">
        <v>237</v>
      </c>
      <c r="H229" s="21" t="s">
        <v>365</v>
      </c>
    </row>
    <row r="230" spans="1:9" hidden="1" x14ac:dyDescent="0.25">
      <c r="A230" s="15">
        <v>209</v>
      </c>
      <c r="B230" s="15"/>
      <c r="C230" s="16">
        <v>119</v>
      </c>
      <c r="D230" s="17" t="s">
        <v>499</v>
      </c>
      <c r="E230" s="18" t="s">
        <v>500</v>
      </c>
      <c r="F230" s="19" t="s">
        <v>163</v>
      </c>
      <c r="G230" s="18" t="s">
        <v>237</v>
      </c>
      <c r="H230" s="21" t="s">
        <v>365</v>
      </c>
    </row>
    <row r="231" spans="1:9" hidden="1" x14ac:dyDescent="0.25">
      <c r="A231" s="15">
        <v>210</v>
      </c>
      <c r="B231" s="15"/>
      <c r="C231" s="16">
        <v>120</v>
      </c>
      <c r="D231" s="17" t="s">
        <v>501</v>
      </c>
      <c r="E231" s="18" t="s">
        <v>502</v>
      </c>
      <c r="F231" s="19" t="s">
        <v>16</v>
      </c>
      <c r="G231" s="18" t="s">
        <v>237</v>
      </c>
      <c r="H231" s="21" t="s">
        <v>365</v>
      </c>
    </row>
    <row r="232" spans="1:9" ht="30" hidden="1" x14ac:dyDescent="0.25">
      <c r="A232" s="15">
        <v>213</v>
      </c>
      <c r="B232" s="15"/>
      <c r="C232" s="54">
        <v>121</v>
      </c>
      <c r="D232" s="17" t="s">
        <v>503</v>
      </c>
      <c r="E232" s="18" t="s">
        <v>504</v>
      </c>
      <c r="F232" s="19" t="s">
        <v>364</v>
      </c>
      <c r="G232" s="18" t="s">
        <v>237</v>
      </c>
      <c r="H232" s="21" t="s">
        <v>365</v>
      </c>
    </row>
    <row r="233" spans="1:9" hidden="1" x14ac:dyDescent="0.25">
      <c r="A233" s="15">
        <v>214</v>
      </c>
      <c r="B233" s="15"/>
      <c r="C233" s="16">
        <v>122</v>
      </c>
      <c r="D233" s="17" t="s">
        <v>505</v>
      </c>
      <c r="E233" s="18" t="s">
        <v>506</v>
      </c>
      <c r="F233" s="19" t="s">
        <v>364</v>
      </c>
      <c r="G233" s="18" t="s">
        <v>237</v>
      </c>
      <c r="H233" s="21" t="s">
        <v>365</v>
      </c>
    </row>
    <row r="234" spans="1:9" hidden="1" x14ac:dyDescent="0.25">
      <c r="A234" s="15">
        <v>216</v>
      </c>
      <c r="B234" s="15"/>
      <c r="C234" s="16">
        <v>123</v>
      </c>
      <c r="D234" s="17" t="s">
        <v>507</v>
      </c>
      <c r="E234" s="18" t="s">
        <v>508</v>
      </c>
      <c r="F234" s="19" t="s">
        <v>264</v>
      </c>
      <c r="G234" s="18" t="s">
        <v>237</v>
      </c>
      <c r="H234" s="21" t="s">
        <v>365</v>
      </c>
    </row>
    <row r="235" spans="1:9" hidden="1" x14ac:dyDescent="0.25">
      <c r="A235" s="15">
        <v>217</v>
      </c>
      <c r="B235" s="15"/>
      <c r="C235" s="54">
        <v>124</v>
      </c>
      <c r="D235" s="17" t="s">
        <v>509</v>
      </c>
      <c r="E235" s="18" t="s">
        <v>510</v>
      </c>
      <c r="F235" s="19" t="s">
        <v>163</v>
      </c>
      <c r="G235" s="18" t="s">
        <v>237</v>
      </c>
      <c r="H235" s="21" t="s">
        <v>365</v>
      </c>
    </row>
    <row r="236" spans="1:9" hidden="1" x14ac:dyDescent="0.25">
      <c r="A236" s="15">
        <v>218</v>
      </c>
      <c r="B236" s="15"/>
      <c r="C236" s="16">
        <v>125</v>
      </c>
      <c r="D236" s="17" t="s">
        <v>511</v>
      </c>
      <c r="E236" s="18" t="s">
        <v>512</v>
      </c>
      <c r="F236" s="19" t="s">
        <v>217</v>
      </c>
      <c r="G236" s="18" t="s">
        <v>237</v>
      </c>
      <c r="H236" s="21" t="s">
        <v>365</v>
      </c>
    </row>
    <row r="237" spans="1:9" hidden="1" x14ac:dyDescent="0.25">
      <c r="A237" s="15">
        <v>219</v>
      </c>
      <c r="B237" s="15"/>
      <c r="C237" s="45">
        <v>126</v>
      </c>
      <c r="D237" s="46" t="s">
        <v>513</v>
      </c>
      <c r="E237" s="47" t="s">
        <v>514</v>
      </c>
      <c r="F237" s="48" t="s">
        <v>231</v>
      </c>
      <c r="G237" s="47" t="s">
        <v>237</v>
      </c>
      <c r="H237" s="49" t="s">
        <v>365</v>
      </c>
      <c r="I237" s="5">
        <v>1</v>
      </c>
    </row>
    <row r="238" spans="1:9" hidden="1" x14ac:dyDescent="0.25">
      <c r="A238" s="15">
        <v>220</v>
      </c>
      <c r="B238" s="15"/>
      <c r="C238" s="54">
        <v>127</v>
      </c>
      <c r="D238" s="17" t="s">
        <v>515</v>
      </c>
      <c r="E238" s="18" t="s">
        <v>516</v>
      </c>
      <c r="F238" s="19" t="s">
        <v>163</v>
      </c>
      <c r="G238" s="18" t="s">
        <v>237</v>
      </c>
      <c r="H238" s="21" t="s">
        <v>365</v>
      </c>
    </row>
    <row r="239" spans="1:9" hidden="1" x14ac:dyDescent="0.25">
      <c r="A239" s="15">
        <v>221</v>
      </c>
      <c r="B239" s="15"/>
      <c r="C239" s="45">
        <v>128</v>
      </c>
      <c r="D239" s="46" t="s">
        <v>517</v>
      </c>
      <c r="E239" s="47" t="s">
        <v>518</v>
      </c>
      <c r="F239" s="48" t="s">
        <v>163</v>
      </c>
      <c r="G239" s="47" t="s">
        <v>237</v>
      </c>
      <c r="H239" s="49" t="s">
        <v>365</v>
      </c>
      <c r="I239" s="5">
        <v>1</v>
      </c>
    </row>
    <row r="240" spans="1:9" hidden="1" x14ac:dyDescent="0.25">
      <c r="A240" s="15">
        <v>222</v>
      </c>
      <c r="B240" s="15"/>
      <c r="C240" s="45">
        <v>129</v>
      </c>
      <c r="D240" s="46" t="s">
        <v>519</v>
      </c>
      <c r="E240" s="47" t="s">
        <v>520</v>
      </c>
      <c r="F240" s="48" t="s">
        <v>364</v>
      </c>
      <c r="G240" s="47" t="s">
        <v>237</v>
      </c>
      <c r="H240" s="49" t="s">
        <v>365</v>
      </c>
      <c r="I240" s="5">
        <v>1</v>
      </c>
    </row>
    <row r="241" spans="1:9" hidden="1" x14ac:dyDescent="0.25">
      <c r="A241" s="15">
        <v>223</v>
      </c>
      <c r="B241" s="15"/>
      <c r="C241" s="54">
        <v>130</v>
      </c>
      <c r="D241" s="17" t="s">
        <v>521</v>
      </c>
      <c r="E241" s="18" t="s">
        <v>522</v>
      </c>
      <c r="F241" s="19" t="s">
        <v>364</v>
      </c>
      <c r="G241" s="18" t="s">
        <v>237</v>
      </c>
      <c r="H241" s="21" t="s">
        <v>365</v>
      </c>
    </row>
    <row r="242" spans="1:9" ht="30" hidden="1" x14ac:dyDescent="0.25">
      <c r="A242" s="15">
        <v>224</v>
      </c>
      <c r="B242" s="15"/>
      <c r="C242" s="16">
        <v>131</v>
      </c>
      <c r="D242" s="17" t="s">
        <v>523</v>
      </c>
      <c r="E242" s="18" t="s">
        <v>524</v>
      </c>
      <c r="F242" s="19" t="s">
        <v>364</v>
      </c>
      <c r="G242" s="18" t="s">
        <v>237</v>
      </c>
      <c r="H242" s="21" t="s">
        <v>365</v>
      </c>
    </row>
    <row r="243" spans="1:9" ht="45" hidden="1" x14ac:dyDescent="0.25">
      <c r="A243" s="15">
        <v>225</v>
      </c>
      <c r="B243" s="15"/>
      <c r="C243" s="16">
        <v>132</v>
      </c>
      <c r="D243" s="17" t="s">
        <v>525</v>
      </c>
      <c r="E243" s="18" t="s">
        <v>526</v>
      </c>
      <c r="F243" s="19" t="s">
        <v>364</v>
      </c>
      <c r="G243" s="18" t="s">
        <v>237</v>
      </c>
      <c r="H243" s="21" t="s">
        <v>365</v>
      </c>
    </row>
    <row r="244" spans="1:9" hidden="1" x14ac:dyDescent="0.25">
      <c r="A244" s="15">
        <v>227</v>
      </c>
      <c r="B244" s="15"/>
      <c r="C244" s="54">
        <v>133</v>
      </c>
      <c r="D244" s="17" t="s">
        <v>527</v>
      </c>
      <c r="E244" s="18" t="s">
        <v>528</v>
      </c>
      <c r="F244" s="19" t="s">
        <v>163</v>
      </c>
      <c r="G244" s="18" t="s">
        <v>237</v>
      </c>
      <c r="H244" s="21" t="s">
        <v>365</v>
      </c>
    </row>
    <row r="245" spans="1:9" ht="30" hidden="1" x14ac:dyDescent="0.25">
      <c r="A245" s="15">
        <v>228</v>
      </c>
      <c r="B245" s="15"/>
      <c r="C245" s="16">
        <v>134</v>
      </c>
      <c r="D245" s="17" t="s">
        <v>529</v>
      </c>
      <c r="E245" s="18" t="s">
        <v>530</v>
      </c>
      <c r="F245" s="19" t="s">
        <v>163</v>
      </c>
      <c r="G245" s="18" t="s">
        <v>237</v>
      </c>
      <c r="H245" s="21" t="s">
        <v>365</v>
      </c>
    </row>
    <row r="246" spans="1:9" hidden="1" x14ac:dyDescent="0.25">
      <c r="A246" s="15">
        <v>229</v>
      </c>
      <c r="B246" s="15"/>
      <c r="C246" s="16">
        <v>135</v>
      </c>
      <c r="D246" s="17" t="s">
        <v>531</v>
      </c>
      <c r="E246" s="18" t="s">
        <v>532</v>
      </c>
      <c r="F246" s="19">
        <v>6</v>
      </c>
      <c r="G246" s="18" t="s">
        <v>237</v>
      </c>
      <c r="H246" s="21" t="s">
        <v>394</v>
      </c>
    </row>
    <row r="247" spans="1:9" hidden="1" x14ac:dyDescent="0.25">
      <c r="A247" s="15">
        <v>230</v>
      </c>
      <c r="B247" s="15"/>
      <c r="C247" s="54">
        <v>136</v>
      </c>
      <c r="D247" s="17" t="s">
        <v>533</v>
      </c>
      <c r="E247" s="18" t="s">
        <v>534</v>
      </c>
      <c r="F247" s="19">
        <v>6</v>
      </c>
      <c r="G247" s="18" t="s">
        <v>237</v>
      </c>
      <c r="H247" s="21" t="s">
        <v>394</v>
      </c>
    </row>
    <row r="248" spans="1:9" hidden="1" x14ac:dyDescent="0.25">
      <c r="A248" s="15">
        <v>231</v>
      </c>
      <c r="B248" s="15"/>
      <c r="C248" s="16">
        <v>137</v>
      </c>
      <c r="D248" s="17" t="s">
        <v>535</v>
      </c>
      <c r="E248" s="18" t="s">
        <v>536</v>
      </c>
      <c r="F248" s="19">
        <v>5</v>
      </c>
      <c r="G248" s="18" t="s">
        <v>237</v>
      </c>
      <c r="H248" s="21" t="s">
        <v>394</v>
      </c>
    </row>
    <row r="249" spans="1:9" hidden="1" x14ac:dyDescent="0.25">
      <c r="A249" s="15">
        <v>232</v>
      </c>
      <c r="B249" s="15"/>
      <c r="C249" s="45">
        <v>138</v>
      </c>
      <c r="D249" s="46" t="s">
        <v>537</v>
      </c>
      <c r="E249" s="47" t="s">
        <v>538</v>
      </c>
      <c r="F249" s="48" t="s">
        <v>163</v>
      </c>
      <c r="G249" s="47" t="s">
        <v>237</v>
      </c>
      <c r="H249" s="49" t="s">
        <v>365</v>
      </c>
      <c r="I249" s="5">
        <v>1</v>
      </c>
    </row>
    <row r="250" spans="1:9" hidden="1" x14ac:dyDescent="0.25">
      <c r="A250" s="15">
        <v>233</v>
      </c>
      <c r="B250" s="15"/>
      <c r="C250" s="66">
        <v>139</v>
      </c>
      <c r="D250" s="46" t="s">
        <v>539</v>
      </c>
      <c r="E250" s="47" t="s">
        <v>540</v>
      </c>
      <c r="F250" s="48" t="s">
        <v>163</v>
      </c>
      <c r="G250" s="47" t="s">
        <v>237</v>
      </c>
      <c r="H250" s="49" t="s">
        <v>365</v>
      </c>
      <c r="I250" s="5">
        <v>1</v>
      </c>
    </row>
    <row r="251" spans="1:9" hidden="1" x14ac:dyDescent="0.25">
      <c r="A251" s="15">
        <v>234</v>
      </c>
      <c r="B251" s="15"/>
      <c r="C251" s="16">
        <v>140</v>
      </c>
      <c r="D251" s="17" t="s">
        <v>541</v>
      </c>
      <c r="E251" s="18" t="s">
        <v>542</v>
      </c>
      <c r="F251" s="19">
        <v>7</v>
      </c>
      <c r="G251" s="18" t="s">
        <v>237</v>
      </c>
      <c r="H251" s="21" t="s">
        <v>394</v>
      </c>
    </row>
    <row r="252" spans="1:9" hidden="1" x14ac:dyDescent="0.25">
      <c r="A252" s="15">
        <v>235</v>
      </c>
      <c r="B252" s="15"/>
      <c r="C252" s="16">
        <v>141</v>
      </c>
      <c r="D252" s="17" t="s">
        <v>543</v>
      </c>
      <c r="E252" s="18" t="s">
        <v>544</v>
      </c>
      <c r="F252" s="19">
        <v>7</v>
      </c>
      <c r="G252" s="18" t="s">
        <v>237</v>
      </c>
      <c r="H252" s="21" t="s">
        <v>394</v>
      </c>
    </row>
    <row r="253" spans="1:9" hidden="1" x14ac:dyDescent="0.25">
      <c r="A253" s="15">
        <v>236</v>
      </c>
      <c r="B253" s="15"/>
      <c r="C253" s="54">
        <v>142</v>
      </c>
      <c r="D253" s="17" t="s">
        <v>545</v>
      </c>
      <c r="E253" s="18" t="s">
        <v>546</v>
      </c>
      <c r="F253" s="19">
        <v>5</v>
      </c>
      <c r="G253" s="18" t="s">
        <v>237</v>
      </c>
      <c r="H253" s="21" t="s">
        <v>394</v>
      </c>
    </row>
    <row r="254" spans="1:9" hidden="1" x14ac:dyDescent="0.25">
      <c r="A254" s="15">
        <v>237</v>
      </c>
      <c r="B254" s="15"/>
      <c r="C254" s="16">
        <v>143</v>
      </c>
      <c r="D254" s="17" t="s">
        <v>547</v>
      </c>
      <c r="E254" s="18" t="s">
        <v>548</v>
      </c>
      <c r="F254" s="19">
        <v>7</v>
      </c>
      <c r="G254" s="18" t="s">
        <v>237</v>
      </c>
      <c r="H254" s="21" t="s">
        <v>394</v>
      </c>
    </row>
    <row r="255" spans="1:9" hidden="1" x14ac:dyDescent="0.25">
      <c r="A255" s="15">
        <v>238</v>
      </c>
      <c r="B255" s="15"/>
      <c r="C255" s="16">
        <v>144</v>
      </c>
      <c r="D255" s="17" t="s">
        <v>549</v>
      </c>
      <c r="E255" s="18" t="s">
        <v>550</v>
      </c>
      <c r="F255" s="19">
        <v>6</v>
      </c>
      <c r="G255" s="18" t="s">
        <v>237</v>
      </c>
      <c r="H255" s="21" t="s">
        <v>394</v>
      </c>
    </row>
    <row r="256" spans="1:9" hidden="1" x14ac:dyDescent="0.25">
      <c r="A256" s="15">
        <v>239</v>
      </c>
      <c r="B256" s="15"/>
      <c r="C256" s="54">
        <v>145</v>
      </c>
      <c r="D256" s="17" t="s">
        <v>551</v>
      </c>
      <c r="E256" s="18" t="s">
        <v>552</v>
      </c>
      <c r="F256" s="19">
        <v>6</v>
      </c>
      <c r="G256" s="18" t="s">
        <v>237</v>
      </c>
      <c r="H256" s="21" t="s">
        <v>394</v>
      </c>
    </row>
    <row r="257" spans="1:9" hidden="1" x14ac:dyDescent="0.25">
      <c r="A257" s="15">
        <v>240</v>
      </c>
      <c r="B257" s="15"/>
      <c r="C257" s="16">
        <v>146</v>
      </c>
      <c r="D257" s="17" t="s">
        <v>553</v>
      </c>
      <c r="E257" s="18" t="s">
        <v>554</v>
      </c>
      <c r="F257" s="19">
        <v>5</v>
      </c>
      <c r="G257" s="18" t="s">
        <v>237</v>
      </c>
      <c r="H257" s="21" t="s">
        <v>177</v>
      </c>
    </row>
    <row r="258" spans="1:9" ht="30" hidden="1" x14ac:dyDescent="0.25">
      <c r="A258" s="15">
        <v>241</v>
      </c>
      <c r="B258" s="15"/>
      <c r="C258" s="16">
        <v>147</v>
      </c>
      <c r="D258" s="17" t="s">
        <v>555</v>
      </c>
      <c r="E258" s="18" t="s">
        <v>556</v>
      </c>
      <c r="F258" s="19">
        <v>4</v>
      </c>
      <c r="G258" s="18" t="s">
        <v>237</v>
      </c>
      <c r="H258" s="21" t="s">
        <v>250</v>
      </c>
    </row>
    <row r="259" spans="1:9" ht="30" hidden="1" x14ac:dyDescent="0.25">
      <c r="A259" s="15">
        <v>242</v>
      </c>
      <c r="B259" s="15"/>
      <c r="C259" s="54">
        <v>148</v>
      </c>
      <c r="D259" s="17" t="s">
        <v>557</v>
      </c>
      <c r="E259" s="18" t="s">
        <v>558</v>
      </c>
      <c r="F259" s="19">
        <v>4</v>
      </c>
      <c r="G259" s="18" t="s">
        <v>237</v>
      </c>
      <c r="H259" s="21" t="s">
        <v>250</v>
      </c>
    </row>
    <row r="260" spans="1:9" ht="60" hidden="1" x14ac:dyDescent="0.25">
      <c r="A260" s="15">
        <v>243</v>
      </c>
      <c r="B260" s="15"/>
      <c r="C260" s="16">
        <v>149</v>
      </c>
      <c r="D260" s="17" t="s">
        <v>559</v>
      </c>
      <c r="E260" s="18" t="s">
        <v>560</v>
      </c>
      <c r="F260" s="19">
        <v>4</v>
      </c>
      <c r="G260" s="18" t="s">
        <v>237</v>
      </c>
      <c r="H260" s="21" t="s">
        <v>561</v>
      </c>
    </row>
    <row r="261" spans="1:9" ht="30" hidden="1" x14ac:dyDescent="0.25">
      <c r="A261" s="15">
        <v>244</v>
      </c>
      <c r="B261" s="15"/>
      <c r="C261" s="16">
        <v>150</v>
      </c>
      <c r="D261" s="17" t="s">
        <v>562</v>
      </c>
      <c r="E261" s="18" t="s">
        <v>563</v>
      </c>
      <c r="F261" s="19">
        <v>4</v>
      </c>
      <c r="G261" s="18" t="s">
        <v>237</v>
      </c>
      <c r="H261" s="21" t="s">
        <v>564</v>
      </c>
    </row>
    <row r="262" spans="1:9" ht="30" hidden="1" x14ac:dyDescent="0.25">
      <c r="A262" s="15">
        <v>246</v>
      </c>
      <c r="B262" s="15"/>
      <c r="C262" s="54">
        <v>151</v>
      </c>
      <c r="D262" s="17" t="s">
        <v>565</v>
      </c>
      <c r="E262" s="18" t="s">
        <v>566</v>
      </c>
      <c r="F262" s="19" t="s">
        <v>408</v>
      </c>
      <c r="G262" s="18" t="s">
        <v>237</v>
      </c>
      <c r="H262" s="21" t="s">
        <v>250</v>
      </c>
    </row>
    <row r="263" spans="1:9" hidden="1" x14ac:dyDescent="0.25">
      <c r="A263" s="15">
        <v>247</v>
      </c>
      <c r="B263" s="15"/>
      <c r="C263" s="16">
        <v>152</v>
      </c>
      <c r="D263" s="17" t="s">
        <v>567</v>
      </c>
      <c r="E263" s="18" t="s">
        <v>568</v>
      </c>
      <c r="F263" s="19">
        <v>3</v>
      </c>
      <c r="G263" s="18" t="s">
        <v>237</v>
      </c>
      <c r="H263" s="21" t="s">
        <v>187</v>
      </c>
    </row>
    <row r="264" spans="1:9" hidden="1" x14ac:dyDescent="0.25">
      <c r="A264" s="15">
        <v>248</v>
      </c>
      <c r="B264" s="15"/>
      <c r="C264" s="16">
        <v>153</v>
      </c>
      <c r="D264" s="17" t="s">
        <v>569</v>
      </c>
      <c r="E264" s="18" t="s">
        <v>570</v>
      </c>
      <c r="F264" s="19" t="s">
        <v>397</v>
      </c>
      <c r="G264" s="18" t="s">
        <v>237</v>
      </c>
      <c r="H264" s="21" t="s">
        <v>240</v>
      </c>
    </row>
    <row r="265" spans="1:9" ht="60" hidden="1" x14ac:dyDescent="0.25">
      <c r="A265" s="15">
        <v>249</v>
      </c>
      <c r="B265" s="15"/>
      <c r="C265" s="54">
        <v>154</v>
      </c>
      <c r="D265" s="17" t="s">
        <v>571</v>
      </c>
      <c r="E265" s="18" t="s">
        <v>572</v>
      </c>
      <c r="F265" s="19">
        <v>4</v>
      </c>
      <c r="G265" s="18" t="s">
        <v>237</v>
      </c>
      <c r="H265" s="21" t="s">
        <v>573</v>
      </c>
    </row>
    <row r="266" spans="1:9" hidden="1" x14ac:dyDescent="0.25">
      <c r="A266" s="15">
        <v>250</v>
      </c>
      <c r="B266" s="15"/>
      <c r="C266" s="45">
        <v>155</v>
      </c>
      <c r="D266" s="46" t="s">
        <v>574</v>
      </c>
      <c r="E266" s="47" t="s">
        <v>575</v>
      </c>
      <c r="F266" s="48" t="s">
        <v>231</v>
      </c>
      <c r="G266" s="47" t="s">
        <v>237</v>
      </c>
      <c r="H266" s="49" t="s">
        <v>187</v>
      </c>
      <c r="I266" s="5">
        <v>1</v>
      </c>
    </row>
    <row r="267" spans="1:9" hidden="1" x14ac:dyDescent="0.25">
      <c r="A267" s="15">
        <v>251</v>
      </c>
      <c r="B267" s="15"/>
      <c r="C267" s="45">
        <v>156</v>
      </c>
      <c r="D267" s="46" t="s">
        <v>576</v>
      </c>
      <c r="E267" s="47" t="s">
        <v>577</v>
      </c>
      <c r="F267" s="48" t="s">
        <v>231</v>
      </c>
      <c r="G267" s="47" t="s">
        <v>237</v>
      </c>
      <c r="H267" s="49" t="s">
        <v>196</v>
      </c>
      <c r="I267" s="5">
        <v>1</v>
      </c>
    </row>
    <row r="268" spans="1:9" ht="30" hidden="1" x14ac:dyDescent="0.25">
      <c r="A268" s="15">
        <v>252</v>
      </c>
      <c r="B268" s="15"/>
      <c r="C268" s="54">
        <v>157</v>
      </c>
      <c r="D268" s="17" t="s">
        <v>578</v>
      </c>
      <c r="E268" s="18" t="s">
        <v>579</v>
      </c>
      <c r="F268" s="19" t="s">
        <v>231</v>
      </c>
      <c r="G268" s="18" t="s">
        <v>237</v>
      </c>
      <c r="H268" s="21" t="s">
        <v>298</v>
      </c>
    </row>
    <row r="269" spans="1:9" ht="30" hidden="1" x14ac:dyDescent="0.25">
      <c r="A269" s="15">
        <v>253</v>
      </c>
      <c r="B269" s="15"/>
      <c r="C269" s="16">
        <v>158</v>
      </c>
      <c r="D269" s="17" t="s">
        <v>580</v>
      </c>
      <c r="E269" s="18" t="s">
        <v>581</v>
      </c>
      <c r="F269" s="18" t="s">
        <v>297</v>
      </c>
      <c r="G269" s="18" t="s">
        <v>237</v>
      </c>
      <c r="H269" s="67" t="s">
        <v>187</v>
      </c>
    </row>
    <row r="270" spans="1:9" ht="15.75" hidden="1" x14ac:dyDescent="0.25">
      <c r="A270" s="15">
        <v>257</v>
      </c>
      <c r="B270" s="15"/>
      <c r="C270" s="16">
        <v>159</v>
      </c>
      <c r="D270" s="17" t="s">
        <v>582</v>
      </c>
      <c r="E270" s="18" t="s">
        <v>583</v>
      </c>
      <c r="F270" s="18">
        <v>5</v>
      </c>
      <c r="G270" s="18" t="s">
        <v>237</v>
      </c>
      <c r="H270" s="67" t="s">
        <v>187</v>
      </c>
    </row>
    <row r="271" spans="1:9" ht="15.75" hidden="1" x14ac:dyDescent="0.25">
      <c r="A271" s="15">
        <v>258</v>
      </c>
      <c r="B271" s="15"/>
      <c r="C271" s="54">
        <v>160</v>
      </c>
      <c r="D271" s="17" t="s">
        <v>584</v>
      </c>
      <c r="E271" s="18" t="s">
        <v>585</v>
      </c>
      <c r="F271" s="18">
        <v>5</v>
      </c>
      <c r="G271" s="18" t="s">
        <v>237</v>
      </c>
      <c r="H271" s="67" t="s">
        <v>187</v>
      </c>
    </row>
    <row r="272" spans="1:9" ht="31.5" hidden="1" x14ac:dyDescent="0.25">
      <c r="A272" s="15">
        <v>260</v>
      </c>
      <c r="B272" s="15"/>
      <c r="C272" s="16">
        <v>161</v>
      </c>
      <c r="D272" s="17" t="s">
        <v>586</v>
      </c>
      <c r="E272" s="18" t="s">
        <v>587</v>
      </c>
      <c r="F272" s="68" t="s">
        <v>184</v>
      </c>
      <c r="G272" s="18" t="s">
        <v>237</v>
      </c>
      <c r="H272" s="67" t="s">
        <v>301</v>
      </c>
    </row>
    <row r="273" spans="1:9" hidden="1" x14ac:dyDescent="0.25">
      <c r="A273" s="15">
        <v>262</v>
      </c>
      <c r="B273" s="15"/>
      <c r="C273" s="16">
        <v>162</v>
      </c>
      <c r="D273" s="17" t="s">
        <v>588</v>
      </c>
      <c r="E273" s="18" t="s">
        <v>589</v>
      </c>
      <c r="F273" s="19">
        <v>4</v>
      </c>
      <c r="G273" s="18" t="s">
        <v>237</v>
      </c>
      <c r="H273" s="21" t="s">
        <v>196</v>
      </c>
    </row>
    <row r="274" spans="1:9" ht="30" hidden="1" x14ac:dyDescent="0.25">
      <c r="A274" s="15">
        <v>263</v>
      </c>
      <c r="B274" s="15"/>
      <c r="C274" s="54">
        <v>163</v>
      </c>
      <c r="D274" s="17" t="s">
        <v>590</v>
      </c>
      <c r="E274" s="18" t="s">
        <v>591</v>
      </c>
      <c r="F274" s="19">
        <v>5</v>
      </c>
      <c r="G274" s="18" t="s">
        <v>237</v>
      </c>
      <c r="H274" s="21" t="s">
        <v>250</v>
      </c>
    </row>
    <row r="275" spans="1:9" ht="30" hidden="1" x14ac:dyDescent="0.25">
      <c r="A275" s="15">
        <v>264</v>
      </c>
      <c r="B275" s="15"/>
      <c r="C275" s="16">
        <v>164</v>
      </c>
      <c r="D275" s="17" t="s">
        <v>592</v>
      </c>
      <c r="E275" s="18" t="s">
        <v>593</v>
      </c>
      <c r="F275" s="19">
        <v>5</v>
      </c>
      <c r="G275" s="18" t="s">
        <v>237</v>
      </c>
      <c r="H275" s="21" t="s">
        <v>256</v>
      </c>
    </row>
    <row r="276" spans="1:9" hidden="1" x14ac:dyDescent="0.25">
      <c r="A276" s="15">
        <v>265</v>
      </c>
      <c r="B276" s="15"/>
      <c r="C276" s="16">
        <v>165</v>
      </c>
      <c r="D276" s="17" t="s">
        <v>594</v>
      </c>
      <c r="E276" s="18" t="s">
        <v>595</v>
      </c>
      <c r="F276" s="19">
        <v>5</v>
      </c>
      <c r="G276" s="18" t="s">
        <v>237</v>
      </c>
      <c r="H276" s="21" t="s">
        <v>177</v>
      </c>
    </row>
    <row r="277" spans="1:9" hidden="1" x14ac:dyDescent="0.25">
      <c r="A277" s="15">
        <v>266</v>
      </c>
      <c r="B277" s="15"/>
      <c r="C277" s="54">
        <v>166</v>
      </c>
      <c r="D277" s="17" t="s">
        <v>596</v>
      </c>
      <c r="E277" s="18" t="s">
        <v>597</v>
      </c>
      <c r="F277" s="19">
        <v>5</v>
      </c>
      <c r="G277" s="18" t="s">
        <v>237</v>
      </c>
      <c r="H277" s="21" t="s">
        <v>177</v>
      </c>
    </row>
    <row r="278" spans="1:9" hidden="1" x14ac:dyDescent="0.25">
      <c r="A278" s="15">
        <v>267</v>
      </c>
      <c r="B278" s="15"/>
      <c r="C278" s="45">
        <v>167</v>
      </c>
      <c r="D278" s="46" t="s">
        <v>598</v>
      </c>
      <c r="E278" s="47" t="s">
        <v>599</v>
      </c>
      <c r="F278" s="48">
        <v>4</v>
      </c>
      <c r="G278" s="47" t="s">
        <v>237</v>
      </c>
      <c r="H278" s="49" t="s">
        <v>196</v>
      </c>
      <c r="I278" s="5">
        <v>1</v>
      </c>
    </row>
    <row r="279" spans="1:9" hidden="1" x14ac:dyDescent="0.25">
      <c r="A279" s="15">
        <v>269</v>
      </c>
      <c r="B279" s="15"/>
      <c r="C279" s="45">
        <v>168</v>
      </c>
      <c r="D279" s="46" t="s">
        <v>600</v>
      </c>
      <c r="E279" s="47" t="s">
        <v>601</v>
      </c>
      <c r="F279" s="48" t="s">
        <v>397</v>
      </c>
      <c r="G279" s="47" t="s">
        <v>237</v>
      </c>
      <c r="H279" s="49" t="s">
        <v>187</v>
      </c>
      <c r="I279" s="5">
        <v>1</v>
      </c>
    </row>
    <row r="280" spans="1:9" hidden="1" x14ac:dyDescent="0.25">
      <c r="A280" s="15">
        <v>271</v>
      </c>
      <c r="B280" s="15"/>
      <c r="C280" s="54">
        <v>169</v>
      </c>
      <c r="D280" s="17" t="s">
        <v>602</v>
      </c>
      <c r="E280" s="18" t="s">
        <v>603</v>
      </c>
      <c r="F280" s="19">
        <v>4</v>
      </c>
      <c r="G280" s="18" t="s">
        <v>237</v>
      </c>
      <c r="H280" s="21" t="s">
        <v>187</v>
      </c>
    </row>
    <row r="281" spans="1:9" hidden="1" x14ac:dyDescent="0.25">
      <c r="A281" s="15">
        <v>272</v>
      </c>
      <c r="B281" s="15"/>
      <c r="C281" s="16">
        <v>170</v>
      </c>
      <c r="D281" s="17" t="s">
        <v>604</v>
      </c>
      <c r="E281" s="18" t="s">
        <v>605</v>
      </c>
      <c r="F281" s="19">
        <v>5</v>
      </c>
      <c r="G281" s="18" t="s">
        <v>237</v>
      </c>
      <c r="H281" s="21" t="s">
        <v>196</v>
      </c>
    </row>
    <row r="282" spans="1:9" hidden="1" x14ac:dyDescent="0.25">
      <c r="A282" s="15">
        <v>273</v>
      </c>
      <c r="B282" s="15"/>
      <c r="C282" s="16">
        <v>171</v>
      </c>
      <c r="D282" s="17" t="s">
        <v>606</v>
      </c>
      <c r="E282" s="18" t="s">
        <v>607</v>
      </c>
      <c r="F282" s="19">
        <v>4</v>
      </c>
      <c r="G282" s="18" t="s">
        <v>237</v>
      </c>
      <c r="H282" s="21" t="s">
        <v>187</v>
      </c>
    </row>
    <row r="283" spans="1:9" hidden="1" x14ac:dyDescent="0.25">
      <c r="A283" s="15">
        <v>274</v>
      </c>
      <c r="B283" s="15"/>
      <c r="C283" s="54">
        <v>172</v>
      </c>
      <c r="D283" s="17" t="s">
        <v>608</v>
      </c>
      <c r="E283" s="18" t="s">
        <v>609</v>
      </c>
      <c r="F283" s="19">
        <v>4</v>
      </c>
      <c r="G283" s="18" t="s">
        <v>237</v>
      </c>
      <c r="H283" s="21" t="s">
        <v>196</v>
      </c>
    </row>
    <row r="284" spans="1:9" ht="30" hidden="1" x14ac:dyDescent="0.25">
      <c r="A284" s="15">
        <v>275</v>
      </c>
      <c r="B284" s="15"/>
      <c r="C284" s="16">
        <v>173</v>
      </c>
      <c r="D284" s="17" t="s">
        <v>610</v>
      </c>
      <c r="E284" s="18" t="s">
        <v>611</v>
      </c>
      <c r="F284" s="19">
        <v>4</v>
      </c>
      <c r="G284" s="18" t="s">
        <v>237</v>
      </c>
      <c r="H284" s="21" t="s">
        <v>196</v>
      </c>
    </row>
    <row r="285" spans="1:9" ht="30" hidden="1" x14ac:dyDescent="0.25">
      <c r="A285" s="15">
        <v>276</v>
      </c>
      <c r="B285" s="15"/>
      <c r="C285" s="16">
        <v>174</v>
      </c>
      <c r="D285" s="17" t="s">
        <v>612</v>
      </c>
      <c r="E285" s="18" t="s">
        <v>613</v>
      </c>
      <c r="F285" s="19">
        <v>5</v>
      </c>
      <c r="G285" s="18" t="s">
        <v>237</v>
      </c>
      <c r="H285" s="21" t="s">
        <v>196</v>
      </c>
    </row>
    <row r="286" spans="1:9" ht="30" hidden="1" x14ac:dyDescent="0.25">
      <c r="A286" s="15">
        <v>277</v>
      </c>
      <c r="B286" s="15"/>
      <c r="C286" s="54">
        <v>175</v>
      </c>
      <c r="D286" s="17" t="s">
        <v>614</v>
      </c>
      <c r="E286" s="18" t="s">
        <v>615</v>
      </c>
      <c r="F286" s="19">
        <v>5</v>
      </c>
      <c r="G286" s="18" t="s">
        <v>237</v>
      </c>
      <c r="H286" s="21" t="s">
        <v>196</v>
      </c>
    </row>
    <row r="287" spans="1:9" hidden="1" x14ac:dyDescent="0.25">
      <c r="A287" s="15">
        <v>278</v>
      </c>
      <c r="B287" s="15"/>
      <c r="C287" s="45">
        <v>176</v>
      </c>
      <c r="D287" s="46" t="s">
        <v>616</v>
      </c>
      <c r="E287" s="47" t="s">
        <v>617</v>
      </c>
      <c r="F287" s="48">
        <v>4</v>
      </c>
      <c r="G287" s="47" t="s">
        <v>237</v>
      </c>
      <c r="H287" s="49" t="s">
        <v>196</v>
      </c>
      <c r="I287" s="5">
        <v>1</v>
      </c>
    </row>
    <row r="288" spans="1:9" hidden="1" x14ac:dyDescent="0.25">
      <c r="A288" s="15">
        <v>279</v>
      </c>
      <c r="B288" s="15"/>
      <c r="C288" s="16">
        <v>177</v>
      </c>
      <c r="D288" s="17" t="s">
        <v>618</v>
      </c>
      <c r="E288" s="18" t="s">
        <v>619</v>
      </c>
      <c r="F288" s="19">
        <v>4</v>
      </c>
      <c r="G288" s="18" t="s">
        <v>237</v>
      </c>
      <c r="H288" s="21" t="s">
        <v>196</v>
      </c>
    </row>
    <row r="289" spans="1:9" hidden="1" x14ac:dyDescent="0.25">
      <c r="A289" s="15">
        <v>280</v>
      </c>
      <c r="B289" s="15"/>
      <c r="C289" s="54">
        <v>178</v>
      </c>
      <c r="D289" s="17" t="s">
        <v>620</v>
      </c>
      <c r="E289" s="18" t="s">
        <v>621</v>
      </c>
      <c r="F289" s="19">
        <v>4</v>
      </c>
      <c r="G289" s="18" t="s">
        <v>237</v>
      </c>
      <c r="H289" s="21" t="s">
        <v>196</v>
      </c>
    </row>
    <row r="290" spans="1:9" hidden="1" x14ac:dyDescent="0.25">
      <c r="A290" s="15">
        <v>281</v>
      </c>
      <c r="B290" s="15"/>
      <c r="C290" s="45">
        <v>179</v>
      </c>
      <c r="D290" s="46" t="s">
        <v>622</v>
      </c>
      <c r="E290" s="47" t="s">
        <v>623</v>
      </c>
      <c r="F290" s="48" t="s">
        <v>231</v>
      </c>
      <c r="G290" s="47" t="s">
        <v>237</v>
      </c>
      <c r="H290" s="49" t="s">
        <v>365</v>
      </c>
      <c r="I290" s="5">
        <v>1</v>
      </c>
    </row>
    <row r="291" spans="1:9" hidden="1" x14ac:dyDescent="0.25">
      <c r="A291" s="15">
        <v>282</v>
      </c>
      <c r="B291" s="15"/>
      <c r="C291" s="16">
        <v>180</v>
      </c>
      <c r="D291" s="17" t="s">
        <v>624</v>
      </c>
      <c r="E291" s="18" t="s">
        <v>625</v>
      </c>
      <c r="F291" s="19" t="s">
        <v>231</v>
      </c>
      <c r="G291" s="18" t="s">
        <v>237</v>
      </c>
      <c r="H291" s="21" t="s">
        <v>365</v>
      </c>
    </row>
    <row r="292" spans="1:9" hidden="1" x14ac:dyDescent="0.25">
      <c r="A292" s="15">
        <v>283</v>
      </c>
      <c r="B292" s="15"/>
      <c r="C292" s="54">
        <v>181</v>
      </c>
      <c r="D292" s="17" t="s">
        <v>626</v>
      </c>
      <c r="E292" s="18" t="s">
        <v>627</v>
      </c>
      <c r="F292" s="19" t="s">
        <v>397</v>
      </c>
      <c r="G292" s="18" t="s">
        <v>237</v>
      </c>
      <c r="H292" s="21" t="s">
        <v>365</v>
      </c>
    </row>
    <row r="293" spans="1:9" hidden="1" x14ac:dyDescent="0.25">
      <c r="A293" s="15">
        <v>284</v>
      </c>
      <c r="B293" s="15"/>
      <c r="C293" s="16">
        <v>182</v>
      </c>
      <c r="D293" s="17" t="s">
        <v>628</v>
      </c>
      <c r="E293" s="18" t="s">
        <v>629</v>
      </c>
      <c r="F293" s="19" t="s">
        <v>231</v>
      </c>
      <c r="G293" s="18" t="s">
        <v>237</v>
      </c>
      <c r="H293" s="21" t="s">
        <v>365</v>
      </c>
    </row>
    <row r="294" spans="1:9" ht="30" hidden="1" x14ac:dyDescent="0.25">
      <c r="A294" s="15">
        <v>286</v>
      </c>
      <c r="B294" s="15"/>
      <c r="C294" s="45">
        <v>183</v>
      </c>
      <c r="D294" s="46" t="s">
        <v>630</v>
      </c>
      <c r="E294" s="47" t="s">
        <v>631</v>
      </c>
      <c r="F294" s="48" t="s">
        <v>231</v>
      </c>
      <c r="G294" s="47" t="s">
        <v>237</v>
      </c>
      <c r="H294" s="49" t="s">
        <v>365</v>
      </c>
      <c r="I294" s="5">
        <v>1</v>
      </c>
    </row>
    <row r="295" spans="1:9" hidden="1" x14ac:dyDescent="0.25">
      <c r="A295" s="15">
        <v>287</v>
      </c>
      <c r="B295" s="15"/>
      <c r="C295" s="54">
        <v>184</v>
      </c>
      <c r="D295" s="17" t="s">
        <v>632</v>
      </c>
      <c r="E295" s="18" t="s">
        <v>633</v>
      </c>
      <c r="F295" s="19">
        <v>4</v>
      </c>
      <c r="G295" s="18" t="s">
        <v>237</v>
      </c>
      <c r="H295" s="21" t="s">
        <v>340</v>
      </c>
    </row>
    <row r="296" spans="1:9" ht="30" hidden="1" x14ac:dyDescent="0.25">
      <c r="A296" s="15">
        <v>288</v>
      </c>
      <c r="B296" s="15"/>
      <c r="C296" s="45">
        <v>185</v>
      </c>
      <c r="D296" s="46" t="s">
        <v>634</v>
      </c>
      <c r="E296" s="47" t="s">
        <v>635</v>
      </c>
      <c r="F296" s="48">
        <v>4</v>
      </c>
      <c r="G296" s="47" t="s">
        <v>237</v>
      </c>
      <c r="H296" s="49" t="s">
        <v>636</v>
      </c>
      <c r="I296" s="5">
        <v>1</v>
      </c>
    </row>
    <row r="297" spans="1:9" hidden="1" x14ac:dyDescent="0.25">
      <c r="A297" s="15">
        <v>289</v>
      </c>
      <c r="B297" s="15"/>
      <c r="C297" s="45">
        <v>186</v>
      </c>
      <c r="D297" s="46" t="s">
        <v>637</v>
      </c>
      <c r="E297" s="47" t="s">
        <v>638</v>
      </c>
      <c r="F297" s="48" t="s">
        <v>8</v>
      </c>
      <c r="G297" s="47" t="s">
        <v>237</v>
      </c>
      <c r="H297" s="49" t="s">
        <v>240</v>
      </c>
      <c r="I297" s="5">
        <v>1</v>
      </c>
    </row>
    <row r="298" spans="1:9" hidden="1" x14ac:dyDescent="0.25">
      <c r="A298" s="15">
        <v>290</v>
      </c>
      <c r="B298" s="15"/>
      <c r="C298" s="54">
        <v>187</v>
      </c>
      <c r="D298" s="17" t="s">
        <v>639</v>
      </c>
      <c r="E298" s="18" t="s">
        <v>640</v>
      </c>
      <c r="F298" s="19">
        <v>5</v>
      </c>
      <c r="G298" s="18" t="s">
        <v>237</v>
      </c>
      <c r="H298" s="21" t="s">
        <v>240</v>
      </c>
    </row>
    <row r="299" spans="1:9" hidden="1" x14ac:dyDescent="0.25">
      <c r="A299" s="15">
        <v>291</v>
      </c>
      <c r="B299" s="15"/>
      <c r="C299" s="16">
        <v>188</v>
      </c>
      <c r="D299" s="17" t="s">
        <v>641</v>
      </c>
      <c r="E299" s="18" t="s">
        <v>642</v>
      </c>
      <c r="F299" s="19">
        <v>5</v>
      </c>
      <c r="G299" s="18" t="s">
        <v>237</v>
      </c>
      <c r="H299" s="21" t="s">
        <v>177</v>
      </c>
    </row>
    <row r="300" spans="1:9" hidden="1" x14ac:dyDescent="0.25">
      <c r="A300" s="15">
        <v>292</v>
      </c>
      <c r="B300" s="15"/>
      <c r="C300" s="16">
        <v>189</v>
      </c>
      <c r="D300" s="17" t="s">
        <v>643</v>
      </c>
      <c r="E300" s="18" t="s">
        <v>644</v>
      </c>
      <c r="F300" s="19">
        <v>3</v>
      </c>
      <c r="G300" s="18" t="s">
        <v>237</v>
      </c>
      <c r="H300" s="21" t="s">
        <v>177</v>
      </c>
    </row>
    <row r="301" spans="1:9" hidden="1" x14ac:dyDescent="0.25">
      <c r="A301" s="15">
        <v>293</v>
      </c>
      <c r="B301" s="15"/>
      <c r="C301" s="54">
        <v>190</v>
      </c>
      <c r="D301" s="17" t="s">
        <v>645</v>
      </c>
      <c r="E301" s="18" t="s">
        <v>646</v>
      </c>
      <c r="F301" s="19">
        <v>4</v>
      </c>
      <c r="G301" s="18" t="s">
        <v>237</v>
      </c>
      <c r="H301" s="21" t="s">
        <v>177</v>
      </c>
    </row>
    <row r="302" spans="1:9" ht="30" hidden="1" x14ac:dyDescent="0.25">
      <c r="A302" s="15">
        <v>294</v>
      </c>
      <c r="B302" s="15"/>
      <c r="C302" s="16">
        <v>191</v>
      </c>
      <c r="D302" s="17" t="s">
        <v>647</v>
      </c>
      <c r="E302" s="18" t="s">
        <v>648</v>
      </c>
      <c r="F302" s="19">
        <v>3</v>
      </c>
      <c r="G302" s="18" t="s">
        <v>237</v>
      </c>
      <c r="H302" s="21" t="s">
        <v>261</v>
      </c>
    </row>
    <row r="303" spans="1:9" hidden="1" x14ac:dyDescent="0.25">
      <c r="A303" s="15">
        <v>295</v>
      </c>
      <c r="B303" s="15"/>
      <c r="C303" s="16">
        <v>192</v>
      </c>
      <c r="D303" s="17" t="s">
        <v>649</v>
      </c>
      <c r="E303" s="18" t="s">
        <v>650</v>
      </c>
      <c r="F303" s="19" t="s">
        <v>231</v>
      </c>
      <c r="G303" s="18" t="s">
        <v>237</v>
      </c>
      <c r="H303" s="21" t="s">
        <v>240</v>
      </c>
    </row>
    <row r="304" spans="1:9" hidden="1" x14ac:dyDescent="0.25">
      <c r="A304" s="15">
        <v>296</v>
      </c>
      <c r="B304" s="15"/>
      <c r="C304" s="54">
        <v>193</v>
      </c>
      <c r="D304" s="17" t="s">
        <v>651</v>
      </c>
      <c r="E304" s="18" t="s">
        <v>652</v>
      </c>
      <c r="F304" s="19">
        <v>5</v>
      </c>
      <c r="G304" s="18" t="s">
        <v>237</v>
      </c>
      <c r="H304" s="21" t="s">
        <v>240</v>
      </c>
    </row>
    <row r="305" spans="1:9" hidden="1" x14ac:dyDescent="0.25">
      <c r="A305" s="15">
        <v>297</v>
      </c>
      <c r="B305" s="15"/>
      <c r="C305" s="16">
        <v>194</v>
      </c>
      <c r="D305" s="17" t="s">
        <v>653</v>
      </c>
      <c r="E305" s="18" t="s">
        <v>654</v>
      </c>
      <c r="F305" s="19">
        <v>5</v>
      </c>
      <c r="G305" s="18" t="s">
        <v>237</v>
      </c>
      <c r="H305" s="21" t="s">
        <v>187</v>
      </c>
    </row>
    <row r="306" spans="1:9" hidden="1" x14ac:dyDescent="0.25">
      <c r="A306" s="15">
        <v>301</v>
      </c>
      <c r="B306" s="15"/>
      <c r="C306" s="45">
        <v>195</v>
      </c>
      <c r="D306" s="46" t="s">
        <v>655</v>
      </c>
      <c r="E306" s="47" t="s">
        <v>656</v>
      </c>
      <c r="F306" s="48" t="s">
        <v>414</v>
      </c>
      <c r="G306" s="47" t="s">
        <v>237</v>
      </c>
      <c r="H306" s="49" t="s">
        <v>340</v>
      </c>
      <c r="I306" s="5">
        <v>1</v>
      </c>
    </row>
    <row r="307" spans="1:9" hidden="1" x14ac:dyDescent="0.25">
      <c r="A307" s="15">
        <v>302</v>
      </c>
      <c r="B307" s="15"/>
      <c r="C307" s="66">
        <v>196</v>
      </c>
      <c r="D307" s="46" t="s">
        <v>657</v>
      </c>
      <c r="E307" s="47" t="s">
        <v>658</v>
      </c>
      <c r="F307" s="48" t="s">
        <v>414</v>
      </c>
      <c r="G307" s="47" t="s">
        <v>237</v>
      </c>
      <c r="H307" s="49" t="s">
        <v>340</v>
      </c>
      <c r="I307" s="5">
        <v>1</v>
      </c>
    </row>
    <row r="308" spans="1:9" hidden="1" x14ac:dyDescent="0.25">
      <c r="A308" s="15">
        <v>303</v>
      </c>
      <c r="B308" s="15"/>
      <c r="C308" s="45">
        <v>197</v>
      </c>
      <c r="D308" s="46" t="s">
        <v>659</v>
      </c>
      <c r="E308" s="47" t="s">
        <v>660</v>
      </c>
      <c r="F308" s="48" t="s">
        <v>264</v>
      </c>
      <c r="G308" s="47" t="s">
        <v>237</v>
      </c>
      <c r="H308" s="49" t="s">
        <v>661</v>
      </c>
      <c r="I308" s="70">
        <v>1</v>
      </c>
    </row>
    <row r="309" spans="1:9" hidden="1" x14ac:dyDescent="0.25">
      <c r="A309" s="15">
        <v>304</v>
      </c>
      <c r="B309" s="15"/>
      <c r="C309" s="45">
        <v>198</v>
      </c>
      <c r="D309" s="46" t="s">
        <v>662</v>
      </c>
      <c r="E309" s="47" t="s">
        <v>663</v>
      </c>
      <c r="F309" s="48" t="s">
        <v>231</v>
      </c>
      <c r="G309" s="47" t="s">
        <v>237</v>
      </c>
      <c r="H309" s="69" t="s">
        <v>661</v>
      </c>
    </row>
    <row r="310" spans="1:9" hidden="1" x14ac:dyDescent="0.25">
      <c r="A310" s="15">
        <v>305</v>
      </c>
      <c r="B310" s="15"/>
      <c r="C310" s="54">
        <v>199</v>
      </c>
      <c r="D310" s="17" t="s">
        <v>664</v>
      </c>
      <c r="E310" s="18" t="s">
        <v>665</v>
      </c>
      <c r="F310" s="19">
        <v>6</v>
      </c>
      <c r="G310" s="18" t="s">
        <v>237</v>
      </c>
      <c r="H310" s="21" t="s">
        <v>187</v>
      </c>
    </row>
    <row r="311" spans="1:9" hidden="1" x14ac:dyDescent="0.25">
      <c r="A311" s="15">
        <v>306</v>
      </c>
      <c r="B311" s="15"/>
      <c r="C311" s="45">
        <v>200</v>
      </c>
      <c r="D311" s="46" t="s">
        <v>666</v>
      </c>
      <c r="E311" s="47" t="s">
        <v>667</v>
      </c>
      <c r="F311" s="48">
        <v>5</v>
      </c>
      <c r="G311" s="47" t="s">
        <v>237</v>
      </c>
      <c r="H311" s="49" t="s">
        <v>661</v>
      </c>
      <c r="I311" s="70">
        <v>1</v>
      </c>
    </row>
    <row r="312" spans="1:9" hidden="1" x14ac:dyDescent="0.25">
      <c r="A312" s="15">
        <v>307</v>
      </c>
      <c r="B312" s="15"/>
      <c r="C312" s="45">
        <v>201</v>
      </c>
      <c r="D312" s="46" t="s">
        <v>668</v>
      </c>
      <c r="E312" s="47" t="s">
        <v>669</v>
      </c>
      <c r="F312" s="48">
        <v>4</v>
      </c>
      <c r="G312" s="47" t="s">
        <v>237</v>
      </c>
      <c r="H312" s="49" t="s">
        <v>661</v>
      </c>
      <c r="I312" s="70">
        <v>1</v>
      </c>
    </row>
    <row r="313" spans="1:9" hidden="1" x14ac:dyDescent="0.25">
      <c r="A313" s="15">
        <v>308</v>
      </c>
      <c r="B313" s="15"/>
      <c r="C313" s="66">
        <v>202</v>
      </c>
      <c r="D313" s="46" t="s">
        <v>670</v>
      </c>
      <c r="E313" s="47" t="s">
        <v>671</v>
      </c>
      <c r="F313" s="48" t="s">
        <v>231</v>
      </c>
      <c r="G313" s="47" t="s">
        <v>237</v>
      </c>
      <c r="H313" s="49" t="s">
        <v>340</v>
      </c>
      <c r="I313" s="5">
        <v>1</v>
      </c>
    </row>
    <row r="314" spans="1:9" hidden="1" x14ac:dyDescent="0.25">
      <c r="A314" s="15">
        <v>310</v>
      </c>
      <c r="B314" s="15"/>
      <c r="C314" s="16">
        <v>203</v>
      </c>
      <c r="D314" s="17" t="s">
        <v>672</v>
      </c>
      <c r="E314" s="18" t="s">
        <v>673</v>
      </c>
      <c r="F314" s="19">
        <v>4</v>
      </c>
      <c r="G314" s="18" t="s">
        <v>237</v>
      </c>
      <c r="H314" s="21" t="s">
        <v>394</v>
      </c>
    </row>
    <row r="315" spans="1:9" hidden="1" x14ac:dyDescent="0.25">
      <c r="A315" s="15">
        <v>311</v>
      </c>
      <c r="B315" s="15"/>
      <c r="C315" s="16">
        <v>204</v>
      </c>
      <c r="D315" s="17" t="s">
        <v>674</v>
      </c>
      <c r="E315" s="18" t="s">
        <v>675</v>
      </c>
      <c r="F315" s="19" t="s">
        <v>231</v>
      </c>
      <c r="G315" s="18" t="s">
        <v>237</v>
      </c>
      <c r="H315" s="21" t="s">
        <v>365</v>
      </c>
    </row>
    <row r="316" spans="1:9" hidden="1" x14ac:dyDescent="0.25">
      <c r="A316" s="15">
        <v>312</v>
      </c>
      <c r="B316" s="15"/>
      <c r="C316" s="54">
        <v>205</v>
      </c>
      <c r="D316" s="17" t="s">
        <v>676</v>
      </c>
      <c r="E316" s="18" t="s">
        <v>677</v>
      </c>
      <c r="F316" s="19">
        <v>5</v>
      </c>
      <c r="G316" s="18" t="s">
        <v>237</v>
      </c>
      <c r="H316" s="21" t="s">
        <v>365</v>
      </c>
    </row>
    <row r="317" spans="1:9" ht="30" hidden="1" x14ac:dyDescent="0.25">
      <c r="A317" s="15">
        <v>313</v>
      </c>
      <c r="B317" s="15"/>
      <c r="C317" s="45">
        <v>206</v>
      </c>
      <c r="D317" s="46" t="s">
        <v>678</v>
      </c>
      <c r="E317" s="47" t="s">
        <v>679</v>
      </c>
      <c r="F317" s="48">
        <v>3</v>
      </c>
      <c r="G317" s="47" t="s">
        <v>237</v>
      </c>
      <c r="H317" s="49" t="s">
        <v>365</v>
      </c>
      <c r="I317" s="5">
        <v>1</v>
      </c>
    </row>
    <row r="318" spans="1:9" hidden="1" x14ac:dyDescent="0.25">
      <c r="A318" s="15">
        <v>314</v>
      </c>
      <c r="B318" s="15"/>
      <c r="C318" s="45">
        <v>207</v>
      </c>
      <c r="D318" s="46" t="s">
        <v>680</v>
      </c>
      <c r="E318" s="47" t="s">
        <v>681</v>
      </c>
      <c r="F318" s="48" t="s">
        <v>210</v>
      </c>
      <c r="G318" s="47" t="s">
        <v>237</v>
      </c>
      <c r="H318" s="49" t="s">
        <v>365</v>
      </c>
      <c r="I318" s="5">
        <v>1</v>
      </c>
    </row>
    <row r="319" spans="1:9" hidden="1" x14ac:dyDescent="0.25">
      <c r="A319" s="15">
        <v>315</v>
      </c>
      <c r="B319" s="15"/>
      <c r="C319" s="54">
        <v>208</v>
      </c>
      <c r="D319" s="17" t="s">
        <v>682</v>
      </c>
      <c r="E319" s="18" t="s">
        <v>683</v>
      </c>
      <c r="F319" s="19">
        <v>6</v>
      </c>
      <c r="G319" s="18" t="s">
        <v>237</v>
      </c>
      <c r="H319" s="21" t="s">
        <v>394</v>
      </c>
    </row>
    <row r="320" spans="1:9" hidden="1" x14ac:dyDescent="0.25">
      <c r="A320" s="15">
        <v>316</v>
      </c>
      <c r="B320" s="15"/>
      <c r="C320" s="16">
        <v>209</v>
      </c>
      <c r="D320" s="17" t="s">
        <v>684</v>
      </c>
      <c r="E320" s="18" t="s">
        <v>685</v>
      </c>
      <c r="F320" s="19">
        <v>6</v>
      </c>
      <c r="G320" s="18" t="s">
        <v>237</v>
      </c>
      <c r="H320" s="21" t="s">
        <v>394</v>
      </c>
    </row>
    <row r="321" spans="1:9" hidden="1" x14ac:dyDescent="0.25">
      <c r="A321" s="15">
        <v>317</v>
      </c>
      <c r="B321" s="15"/>
      <c r="C321" s="16">
        <v>210</v>
      </c>
      <c r="D321" s="17" t="s">
        <v>686</v>
      </c>
      <c r="E321" s="18" t="s">
        <v>687</v>
      </c>
      <c r="F321" s="19">
        <v>6</v>
      </c>
      <c r="G321" s="18" t="s">
        <v>237</v>
      </c>
      <c r="H321" s="21" t="s">
        <v>394</v>
      </c>
    </row>
    <row r="322" spans="1:9" ht="30" hidden="1" x14ac:dyDescent="0.25">
      <c r="A322" s="15">
        <v>318</v>
      </c>
      <c r="B322" s="15"/>
      <c r="C322" s="54">
        <v>211</v>
      </c>
      <c r="D322" s="17" t="s">
        <v>688</v>
      </c>
      <c r="E322" s="18" t="s">
        <v>689</v>
      </c>
      <c r="F322" s="19" t="s">
        <v>397</v>
      </c>
      <c r="G322" s="18" t="s">
        <v>237</v>
      </c>
      <c r="H322" s="21" t="s">
        <v>690</v>
      </c>
    </row>
    <row r="323" spans="1:9" hidden="1" x14ac:dyDescent="0.25">
      <c r="A323" s="15">
        <v>319</v>
      </c>
      <c r="B323" s="15"/>
      <c r="C323" s="16">
        <v>212</v>
      </c>
      <c r="D323" s="17" t="s">
        <v>691</v>
      </c>
      <c r="E323" s="18" t="s">
        <v>692</v>
      </c>
      <c r="F323" s="19">
        <v>2</v>
      </c>
      <c r="G323" s="18" t="s">
        <v>237</v>
      </c>
      <c r="H323" s="21" t="s">
        <v>340</v>
      </c>
    </row>
    <row r="324" spans="1:9" hidden="1" x14ac:dyDescent="0.25">
      <c r="A324" s="15">
        <v>320</v>
      </c>
      <c r="B324" s="15"/>
      <c r="C324" s="16">
        <v>213</v>
      </c>
      <c r="D324" s="17" t="s">
        <v>693</v>
      </c>
      <c r="E324" s="18" t="s">
        <v>694</v>
      </c>
      <c r="F324" s="19">
        <v>2</v>
      </c>
      <c r="G324" s="18" t="s">
        <v>237</v>
      </c>
      <c r="H324" s="21" t="s">
        <v>340</v>
      </c>
    </row>
    <row r="325" spans="1:9" hidden="1" x14ac:dyDescent="0.25">
      <c r="A325" s="15">
        <v>321</v>
      </c>
      <c r="B325" s="15"/>
      <c r="C325" s="54">
        <v>214</v>
      </c>
      <c r="D325" s="17" t="s">
        <v>695</v>
      </c>
      <c r="E325" s="18" t="s">
        <v>696</v>
      </c>
      <c r="F325" s="19" t="s">
        <v>697</v>
      </c>
      <c r="G325" s="18" t="s">
        <v>237</v>
      </c>
      <c r="H325" s="21" t="s">
        <v>340</v>
      </c>
    </row>
    <row r="326" spans="1:9" hidden="1" x14ac:dyDescent="0.25">
      <c r="A326" s="15">
        <v>325</v>
      </c>
      <c r="B326" s="15"/>
      <c r="C326" s="16">
        <v>215</v>
      </c>
      <c r="D326" s="17" t="s">
        <v>698</v>
      </c>
      <c r="E326" s="18" t="s">
        <v>699</v>
      </c>
      <c r="F326" s="19" t="s">
        <v>210</v>
      </c>
      <c r="G326" s="18" t="s">
        <v>237</v>
      </c>
      <c r="H326" s="21" t="s">
        <v>177</v>
      </c>
    </row>
    <row r="327" spans="1:9" hidden="1" x14ac:dyDescent="0.25">
      <c r="A327" s="15">
        <v>331</v>
      </c>
      <c r="B327" s="15"/>
      <c r="C327" s="45">
        <v>216</v>
      </c>
      <c r="D327" s="46" t="s">
        <v>700</v>
      </c>
      <c r="E327" s="47" t="s">
        <v>701</v>
      </c>
      <c r="F327" s="48" t="s">
        <v>163</v>
      </c>
      <c r="G327" s="47" t="s">
        <v>237</v>
      </c>
      <c r="H327" s="49" t="s">
        <v>661</v>
      </c>
      <c r="I327" s="71">
        <v>1</v>
      </c>
    </row>
    <row r="328" spans="1:9" hidden="1" x14ac:dyDescent="0.25">
      <c r="A328" s="15">
        <v>332</v>
      </c>
      <c r="B328" s="15"/>
      <c r="C328" s="54">
        <v>217</v>
      </c>
      <c r="D328" s="17" t="s">
        <v>702</v>
      </c>
      <c r="E328" s="18" t="s">
        <v>703</v>
      </c>
      <c r="F328" s="19" t="s">
        <v>210</v>
      </c>
      <c r="G328" s="18" t="s">
        <v>237</v>
      </c>
      <c r="H328" s="21" t="s">
        <v>661</v>
      </c>
      <c r="I328" s="71"/>
    </row>
    <row r="329" spans="1:9" hidden="1" x14ac:dyDescent="0.25">
      <c r="A329" s="15">
        <v>334</v>
      </c>
      <c r="B329" s="15"/>
      <c r="C329" s="45">
        <v>218</v>
      </c>
      <c r="D329" s="46" t="s">
        <v>704</v>
      </c>
      <c r="E329" s="47" t="s">
        <v>705</v>
      </c>
      <c r="F329" s="48">
        <v>4</v>
      </c>
      <c r="G329" s="47" t="s">
        <v>237</v>
      </c>
      <c r="H329" s="49" t="s">
        <v>661</v>
      </c>
      <c r="I329" s="71">
        <v>1</v>
      </c>
    </row>
    <row r="330" spans="1:9" hidden="1" x14ac:dyDescent="0.25">
      <c r="A330" s="15">
        <v>336</v>
      </c>
      <c r="B330" s="15"/>
      <c r="C330" s="45">
        <v>219</v>
      </c>
      <c r="D330" s="46" t="s">
        <v>706</v>
      </c>
      <c r="E330" s="47" t="s">
        <v>707</v>
      </c>
      <c r="F330" s="48" t="s">
        <v>443</v>
      </c>
      <c r="G330" s="47" t="s">
        <v>237</v>
      </c>
      <c r="H330" s="49" t="s">
        <v>661</v>
      </c>
      <c r="I330" s="72">
        <v>1</v>
      </c>
    </row>
    <row r="331" spans="1:9" ht="45" hidden="1" x14ac:dyDescent="0.25">
      <c r="A331" s="15">
        <v>341</v>
      </c>
      <c r="B331" s="15"/>
      <c r="C331" s="54">
        <v>220</v>
      </c>
      <c r="D331" s="17" t="s">
        <v>708</v>
      </c>
      <c r="E331" s="18" t="s">
        <v>709</v>
      </c>
      <c r="F331" s="19">
        <v>3</v>
      </c>
      <c r="G331" s="18" t="s">
        <v>237</v>
      </c>
      <c r="H331" s="21" t="s">
        <v>710</v>
      </c>
    </row>
    <row r="332" spans="1:9" hidden="1" x14ac:dyDescent="0.25">
      <c r="A332" s="15">
        <v>342</v>
      </c>
      <c r="B332" s="15"/>
      <c r="C332" s="45">
        <v>221</v>
      </c>
      <c r="D332" s="46" t="s">
        <v>711</v>
      </c>
      <c r="E332" s="47" t="s">
        <v>712</v>
      </c>
      <c r="F332" s="48">
        <v>4</v>
      </c>
      <c r="G332" s="47" t="s">
        <v>237</v>
      </c>
      <c r="H332" s="49" t="s">
        <v>661</v>
      </c>
      <c r="I332" s="70">
        <v>1</v>
      </c>
    </row>
    <row r="333" spans="1:9" hidden="1" x14ac:dyDescent="0.25">
      <c r="A333" s="15">
        <v>343</v>
      </c>
      <c r="B333" s="15"/>
      <c r="C333" s="16">
        <v>222</v>
      </c>
      <c r="D333" s="17" t="s">
        <v>713</v>
      </c>
      <c r="E333" s="18" t="s">
        <v>714</v>
      </c>
      <c r="F333" s="19" t="s">
        <v>210</v>
      </c>
      <c r="G333" s="18" t="s">
        <v>237</v>
      </c>
      <c r="H333" s="21" t="s">
        <v>661</v>
      </c>
    </row>
    <row r="334" spans="1:9" hidden="1" x14ac:dyDescent="0.25">
      <c r="A334" s="15">
        <v>344</v>
      </c>
      <c r="B334" s="15"/>
      <c r="C334" s="66">
        <v>223</v>
      </c>
      <c r="D334" s="46" t="s">
        <v>715</v>
      </c>
      <c r="E334" s="47" t="s">
        <v>716</v>
      </c>
      <c r="F334" s="48">
        <v>2</v>
      </c>
      <c r="G334" s="47" t="s">
        <v>237</v>
      </c>
      <c r="H334" s="49" t="s">
        <v>661</v>
      </c>
      <c r="I334" s="70">
        <v>1</v>
      </c>
    </row>
    <row r="335" spans="1:9" hidden="1" x14ac:dyDescent="0.25">
      <c r="A335" s="15">
        <v>345</v>
      </c>
      <c r="B335" s="15"/>
      <c r="C335" s="45">
        <v>224</v>
      </c>
      <c r="D335" s="46" t="s">
        <v>717</v>
      </c>
      <c r="E335" s="47" t="s">
        <v>718</v>
      </c>
      <c r="F335" s="48">
        <v>2</v>
      </c>
      <c r="G335" s="47" t="s">
        <v>237</v>
      </c>
      <c r="H335" s="49" t="s">
        <v>661</v>
      </c>
      <c r="I335" s="70">
        <v>1</v>
      </c>
    </row>
    <row r="336" spans="1:9" hidden="1" x14ac:dyDescent="0.25">
      <c r="A336" s="15">
        <v>346</v>
      </c>
      <c r="B336" s="15"/>
      <c r="C336" s="45">
        <v>225</v>
      </c>
      <c r="D336" s="46" t="s">
        <v>719</v>
      </c>
      <c r="E336" s="47" t="s">
        <v>720</v>
      </c>
      <c r="F336" s="48">
        <v>2</v>
      </c>
      <c r="G336" s="47" t="s">
        <v>237</v>
      </c>
      <c r="H336" s="49" t="s">
        <v>661</v>
      </c>
      <c r="I336" s="70">
        <v>1</v>
      </c>
    </row>
    <row r="337" spans="1:9" hidden="1" x14ac:dyDescent="0.25">
      <c r="A337" s="15">
        <v>350</v>
      </c>
      <c r="B337" s="15"/>
      <c r="C337" s="66">
        <v>226</v>
      </c>
      <c r="D337" s="46" t="s">
        <v>721</v>
      </c>
      <c r="E337" s="47" t="s">
        <v>722</v>
      </c>
      <c r="F337" s="48">
        <v>3</v>
      </c>
      <c r="G337" s="47" t="s">
        <v>237</v>
      </c>
      <c r="H337" s="49" t="s">
        <v>723</v>
      </c>
      <c r="I337" s="5">
        <v>1</v>
      </c>
    </row>
    <row r="338" spans="1:9" hidden="1" x14ac:dyDescent="0.25">
      <c r="A338" s="15">
        <v>351</v>
      </c>
      <c r="B338" s="15"/>
      <c r="C338" s="45">
        <v>227</v>
      </c>
      <c r="D338" s="46" t="s">
        <v>724</v>
      </c>
      <c r="E338" s="47" t="s">
        <v>725</v>
      </c>
      <c r="F338" s="48" t="s">
        <v>297</v>
      </c>
      <c r="G338" s="47" t="s">
        <v>237</v>
      </c>
      <c r="H338" s="49" t="s">
        <v>723</v>
      </c>
      <c r="I338" s="5">
        <v>1</v>
      </c>
    </row>
    <row r="339" spans="1:9" hidden="1" x14ac:dyDescent="0.25">
      <c r="A339" s="15">
        <v>352</v>
      </c>
      <c r="B339" s="15"/>
      <c r="C339" s="45">
        <v>228</v>
      </c>
      <c r="D339" s="46" t="s">
        <v>726</v>
      </c>
      <c r="E339" s="47" t="s">
        <v>727</v>
      </c>
      <c r="F339" s="48" t="s">
        <v>297</v>
      </c>
      <c r="G339" s="47" t="s">
        <v>237</v>
      </c>
      <c r="H339" s="49" t="s">
        <v>723</v>
      </c>
      <c r="I339" s="5">
        <v>1</v>
      </c>
    </row>
    <row r="340" spans="1:9" hidden="1" x14ac:dyDescent="0.25">
      <c r="A340" s="15">
        <v>354</v>
      </c>
      <c r="B340" s="15"/>
      <c r="C340" s="66">
        <v>229</v>
      </c>
      <c r="D340" s="46" t="s">
        <v>728</v>
      </c>
      <c r="E340" s="47" t="s">
        <v>729</v>
      </c>
      <c r="F340" s="48" t="s">
        <v>414</v>
      </c>
      <c r="G340" s="47" t="s">
        <v>237</v>
      </c>
      <c r="H340" s="49" t="s">
        <v>723</v>
      </c>
      <c r="I340" s="5">
        <v>1</v>
      </c>
    </row>
    <row r="341" spans="1:9" hidden="1" x14ac:dyDescent="0.25">
      <c r="A341" s="15">
        <v>356</v>
      </c>
      <c r="B341" s="15"/>
      <c r="C341" s="45">
        <v>230</v>
      </c>
      <c r="D341" s="46" t="s">
        <v>730</v>
      </c>
      <c r="E341" s="47" t="s">
        <v>731</v>
      </c>
      <c r="F341" s="48" t="s">
        <v>210</v>
      </c>
      <c r="G341" s="47" t="s">
        <v>237</v>
      </c>
      <c r="H341" s="49" t="s">
        <v>723</v>
      </c>
      <c r="I341" s="5">
        <v>1</v>
      </c>
    </row>
    <row r="342" spans="1:9" hidden="1" x14ac:dyDescent="0.25">
      <c r="A342" s="15">
        <v>357</v>
      </c>
      <c r="B342" s="15"/>
      <c r="C342" s="16">
        <v>231</v>
      </c>
      <c r="D342" s="17" t="s">
        <v>732</v>
      </c>
      <c r="E342" s="18" t="s">
        <v>733</v>
      </c>
      <c r="F342" s="19" t="s">
        <v>210</v>
      </c>
      <c r="G342" s="18" t="s">
        <v>237</v>
      </c>
      <c r="H342" s="21" t="s">
        <v>723</v>
      </c>
    </row>
    <row r="343" spans="1:9" hidden="1" x14ac:dyDescent="0.25">
      <c r="A343" s="15">
        <v>359</v>
      </c>
      <c r="B343" s="15"/>
      <c r="C343" s="66">
        <v>232</v>
      </c>
      <c r="D343" s="46" t="s">
        <v>734</v>
      </c>
      <c r="E343" s="47" t="s">
        <v>735</v>
      </c>
      <c r="F343" s="48">
        <v>3</v>
      </c>
      <c r="G343" s="47" t="s">
        <v>237</v>
      </c>
      <c r="H343" s="49" t="s">
        <v>723</v>
      </c>
      <c r="I343" s="5">
        <v>1</v>
      </c>
    </row>
    <row r="344" spans="1:9" hidden="1" x14ac:dyDescent="0.25">
      <c r="A344" s="15">
        <v>360</v>
      </c>
      <c r="B344" s="15"/>
      <c r="C344" s="45">
        <v>233</v>
      </c>
      <c r="D344" s="46" t="s">
        <v>736</v>
      </c>
      <c r="E344" s="47" t="s">
        <v>737</v>
      </c>
      <c r="F344" s="48" t="s">
        <v>414</v>
      </c>
      <c r="G344" s="47" t="s">
        <v>237</v>
      </c>
      <c r="H344" s="49" t="s">
        <v>723</v>
      </c>
      <c r="I344" s="5">
        <v>1</v>
      </c>
    </row>
    <row r="345" spans="1:9" hidden="1" x14ac:dyDescent="0.25">
      <c r="A345" s="15">
        <v>363</v>
      </c>
      <c r="B345" s="15"/>
      <c r="C345" s="45">
        <v>234</v>
      </c>
      <c r="D345" s="46" t="s">
        <v>738</v>
      </c>
      <c r="E345" s="47" t="s">
        <v>739</v>
      </c>
      <c r="F345" s="48" t="s">
        <v>740</v>
      </c>
      <c r="G345" s="47" t="s">
        <v>237</v>
      </c>
      <c r="H345" s="49" t="s">
        <v>723</v>
      </c>
      <c r="I345" s="5">
        <v>1</v>
      </c>
    </row>
    <row r="346" spans="1:9" hidden="1" x14ac:dyDescent="0.25">
      <c r="A346" s="15">
        <v>364</v>
      </c>
      <c r="B346" s="15"/>
      <c r="C346" s="66">
        <v>235</v>
      </c>
      <c r="D346" s="46" t="s">
        <v>741</v>
      </c>
      <c r="E346" s="47" t="s">
        <v>742</v>
      </c>
      <c r="F346" s="48" t="s">
        <v>210</v>
      </c>
      <c r="G346" s="47" t="s">
        <v>237</v>
      </c>
      <c r="H346" s="49" t="s">
        <v>723</v>
      </c>
      <c r="I346" s="5">
        <v>1</v>
      </c>
    </row>
    <row r="347" spans="1:9" hidden="1" x14ac:dyDescent="0.25">
      <c r="A347" s="15">
        <v>368</v>
      </c>
      <c r="B347" s="15"/>
      <c r="C347" s="16">
        <v>236</v>
      </c>
      <c r="D347" s="17" t="s">
        <v>743</v>
      </c>
      <c r="E347" s="18" t="s">
        <v>744</v>
      </c>
      <c r="F347" s="19" t="s">
        <v>210</v>
      </c>
      <c r="G347" s="18" t="s">
        <v>237</v>
      </c>
      <c r="H347" s="21" t="s">
        <v>365</v>
      </c>
    </row>
    <row r="348" spans="1:9" hidden="1" x14ac:dyDescent="0.25">
      <c r="A348" s="15">
        <v>369</v>
      </c>
      <c r="B348" s="15"/>
      <c r="C348" s="16">
        <v>237</v>
      </c>
      <c r="D348" s="17" t="s">
        <v>745</v>
      </c>
      <c r="E348" s="18" t="s">
        <v>746</v>
      </c>
      <c r="F348" s="19" t="s">
        <v>210</v>
      </c>
      <c r="G348" s="18" t="s">
        <v>237</v>
      </c>
      <c r="H348" s="21" t="s">
        <v>365</v>
      </c>
    </row>
    <row r="349" spans="1:9" ht="30" hidden="1" x14ac:dyDescent="0.25">
      <c r="A349" s="15">
        <v>373</v>
      </c>
      <c r="B349" s="15"/>
      <c r="C349" s="66">
        <v>238</v>
      </c>
      <c r="D349" s="46" t="s">
        <v>747</v>
      </c>
      <c r="E349" s="47" t="s">
        <v>748</v>
      </c>
      <c r="F349" s="48" t="s">
        <v>163</v>
      </c>
      <c r="G349" s="47" t="s">
        <v>237</v>
      </c>
      <c r="H349" s="49" t="s">
        <v>365</v>
      </c>
      <c r="I349" s="5">
        <v>1</v>
      </c>
    </row>
    <row r="350" spans="1:9" hidden="1" x14ac:dyDescent="0.25">
      <c r="A350" s="15">
        <v>375</v>
      </c>
      <c r="B350" s="15"/>
      <c r="C350" s="16">
        <v>239</v>
      </c>
      <c r="D350" s="17" t="s">
        <v>749</v>
      </c>
      <c r="E350" s="18" t="s">
        <v>750</v>
      </c>
      <c r="F350" s="19" t="s">
        <v>210</v>
      </c>
      <c r="G350" s="18" t="s">
        <v>237</v>
      </c>
      <c r="H350" s="21" t="s">
        <v>240</v>
      </c>
    </row>
    <row r="351" spans="1:9" ht="30" hidden="1" x14ac:dyDescent="0.25">
      <c r="A351" s="15">
        <v>379</v>
      </c>
      <c r="B351" s="15"/>
      <c r="C351" s="16">
        <v>240</v>
      </c>
      <c r="D351" s="17" t="s">
        <v>751</v>
      </c>
      <c r="E351" s="18">
        <v>2433</v>
      </c>
      <c r="F351" s="19" t="s">
        <v>163</v>
      </c>
      <c r="G351" s="18" t="s">
        <v>237</v>
      </c>
      <c r="H351" s="21" t="s">
        <v>340</v>
      </c>
    </row>
    <row r="352" spans="1:9" hidden="1" x14ac:dyDescent="0.25">
      <c r="A352" s="15">
        <v>382</v>
      </c>
      <c r="B352" s="15"/>
      <c r="C352" s="66">
        <v>241</v>
      </c>
      <c r="D352" s="46" t="s">
        <v>752</v>
      </c>
      <c r="E352" s="47" t="s">
        <v>753</v>
      </c>
      <c r="F352" s="48">
        <v>2</v>
      </c>
      <c r="G352" s="47" t="s">
        <v>237</v>
      </c>
      <c r="H352" s="49" t="s">
        <v>340</v>
      </c>
      <c r="I352" s="5">
        <v>1</v>
      </c>
    </row>
    <row r="353" spans="1:9" hidden="1" x14ac:dyDescent="0.25">
      <c r="A353" s="15">
        <v>383</v>
      </c>
      <c r="B353" s="15"/>
      <c r="C353" s="45">
        <v>242</v>
      </c>
      <c r="D353" s="46" t="s">
        <v>754</v>
      </c>
      <c r="E353" s="47" t="s">
        <v>755</v>
      </c>
      <c r="F353" s="48" t="s">
        <v>756</v>
      </c>
      <c r="G353" s="47" t="s">
        <v>237</v>
      </c>
      <c r="H353" s="49" t="s">
        <v>340</v>
      </c>
      <c r="I353" s="5">
        <v>1</v>
      </c>
    </row>
    <row r="354" spans="1:9" hidden="1" x14ac:dyDescent="0.25">
      <c r="A354" s="15">
        <v>387</v>
      </c>
      <c r="B354" s="15"/>
      <c r="C354" s="45">
        <v>243</v>
      </c>
      <c r="D354" s="46" t="s">
        <v>757</v>
      </c>
      <c r="E354" s="47" t="s">
        <v>758</v>
      </c>
      <c r="F354" s="48" t="s">
        <v>210</v>
      </c>
      <c r="G354" s="47" t="s">
        <v>237</v>
      </c>
      <c r="H354" s="49" t="s">
        <v>340</v>
      </c>
      <c r="I354" s="5">
        <v>1</v>
      </c>
    </row>
    <row r="355" spans="1:9" hidden="1" x14ac:dyDescent="0.25">
      <c r="A355" s="15">
        <v>391</v>
      </c>
      <c r="B355" s="15"/>
      <c r="C355" s="54">
        <v>244</v>
      </c>
      <c r="D355" s="17" t="s">
        <v>759</v>
      </c>
      <c r="E355" s="18" t="s">
        <v>760</v>
      </c>
      <c r="F355" s="19" t="s">
        <v>210</v>
      </c>
      <c r="G355" s="18" t="s">
        <v>237</v>
      </c>
      <c r="H355" s="21" t="s">
        <v>340</v>
      </c>
    </row>
    <row r="356" spans="1:9" hidden="1" x14ac:dyDescent="0.25">
      <c r="A356" s="15">
        <v>392</v>
      </c>
      <c r="B356" s="15"/>
      <c r="C356" s="16">
        <v>245</v>
      </c>
      <c r="D356" s="17" t="s">
        <v>761</v>
      </c>
      <c r="E356" s="18" t="s">
        <v>762</v>
      </c>
      <c r="F356" s="19" t="s">
        <v>210</v>
      </c>
      <c r="G356" s="18" t="s">
        <v>237</v>
      </c>
      <c r="H356" s="21" t="s">
        <v>340</v>
      </c>
    </row>
    <row r="357" spans="1:9" hidden="1" x14ac:dyDescent="0.25">
      <c r="A357" s="15">
        <v>393</v>
      </c>
      <c r="B357" s="15"/>
      <c r="C357" s="16">
        <v>246</v>
      </c>
      <c r="D357" s="17" t="s">
        <v>763</v>
      </c>
      <c r="E357" s="18" t="s">
        <v>764</v>
      </c>
      <c r="F357" s="19" t="s">
        <v>210</v>
      </c>
      <c r="G357" s="18" t="s">
        <v>237</v>
      </c>
      <c r="H357" s="21" t="s">
        <v>340</v>
      </c>
    </row>
    <row r="358" spans="1:9" hidden="1" x14ac:dyDescent="0.25">
      <c r="A358" s="15">
        <v>395</v>
      </c>
      <c r="B358" s="15"/>
      <c r="C358" s="66">
        <v>247</v>
      </c>
      <c r="D358" s="46" t="s">
        <v>765</v>
      </c>
      <c r="E358" s="47" t="s">
        <v>766</v>
      </c>
      <c r="F358" s="48" t="s">
        <v>210</v>
      </c>
      <c r="G358" s="47" t="s">
        <v>237</v>
      </c>
      <c r="H358" s="49" t="s">
        <v>340</v>
      </c>
      <c r="I358" s="5">
        <v>1</v>
      </c>
    </row>
    <row r="359" spans="1:9" hidden="1" x14ac:dyDescent="0.25">
      <c r="A359" s="15">
        <v>398</v>
      </c>
      <c r="B359" s="15"/>
      <c r="C359" s="16">
        <v>248</v>
      </c>
      <c r="D359" s="17" t="s">
        <v>767</v>
      </c>
      <c r="E359" s="18" t="s">
        <v>768</v>
      </c>
      <c r="F359" s="19" t="s">
        <v>210</v>
      </c>
      <c r="G359" s="18" t="s">
        <v>237</v>
      </c>
      <c r="H359" s="21" t="s">
        <v>340</v>
      </c>
    </row>
    <row r="360" spans="1:9" hidden="1" x14ac:dyDescent="0.25">
      <c r="A360" s="15">
        <v>403</v>
      </c>
      <c r="B360" s="15"/>
      <c r="C360" s="16">
        <v>249</v>
      </c>
      <c r="D360" s="17" t="s">
        <v>769</v>
      </c>
      <c r="E360" s="18" t="s">
        <v>770</v>
      </c>
      <c r="F360" s="19" t="s">
        <v>163</v>
      </c>
      <c r="G360" s="18" t="s">
        <v>237</v>
      </c>
      <c r="H360" s="21" t="s">
        <v>771</v>
      </c>
    </row>
    <row r="361" spans="1:9" x14ac:dyDescent="0.25">
      <c r="A361" s="15">
        <v>404</v>
      </c>
      <c r="B361" s="15"/>
      <c r="C361" s="54">
        <v>250</v>
      </c>
      <c r="D361" s="17" t="s">
        <v>772</v>
      </c>
      <c r="E361" s="18" t="s">
        <v>773</v>
      </c>
      <c r="F361" s="19">
        <v>5</v>
      </c>
      <c r="G361" s="18" t="s">
        <v>237</v>
      </c>
      <c r="H361" s="21" t="s">
        <v>191</v>
      </c>
    </row>
    <row r="362" spans="1:9" x14ac:dyDescent="0.25">
      <c r="A362" s="15">
        <v>405</v>
      </c>
      <c r="B362" s="15"/>
      <c r="C362" s="16">
        <v>251</v>
      </c>
      <c r="D362" s="17" t="s">
        <v>774</v>
      </c>
      <c r="E362" s="18" t="s">
        <v>775</v>
      </c>
      <c r="F362" s="19">
        <v>4</v>
      </c>
      <c r="G362" s="18" t="s">
        <v>237</v>
      </c>
      <c r="H362" s="21" t="s">
        <v>191</v>
      </c>
    </row>
    <row r="363" spans="1:9" hidden="1" x14ac:dyDescent="0.25">
      <c r="A363" s="15">
        <v>406</v>
      </c>
      <c r="B363" s="15"/>
      <c r="C363" s="16">
        <v>252</v>
      </c>
      <c r="D363" s="17" t="s">
        <v>776</v>
      </c>
      <c r="E363" s="18" t="s">
        <v>777</v>
      </c>
      <c r="F363" s="19">
        <v>5</v>
      </c>
      <c r="G363" s="18" t="s">
        <v>237</v>
      </c>
      <c r="H363" s="69" t="s">
        <v>261</v>
      </c>
    </row>
    <row r="364" spans="1:9" hidden="1" x14ac:dyDescent="0.25">
      <c r="A364" s="15">
        <v>407</v>
      </c>
      <c r="B364" s="15"/>
      <c r="C364" s="54">
        <v>253</v>
      </c>
      <c r="D364" s="17" t="s">
        <v>778</v>
      </c>
      <c r="E364" s="18" t="s">
        <v>779</v>
      </c>
      <c r="F364" s="19">
        <v>3</v>
      </c>
      <c r="G364" s="18" t="s">
        <v>237</v>
      </c>
      <c r="H364" s="21" t="s">
        <v>240</v>
      </c>
    </row>
    <row r="365" spans="1:9" hidden="1" x14ac:dyDescent="0.25">
      <c r="A365" s="15">
        <v>408</v>
      </c>
      <c r="B365" s="15"/>
      <c r="C365" s="16">
        <v>254</v>
      </c>
      <c r="D365" s="17" t="s">
        <v>780</v>
      </c>
      <c r="E365" s="18" t="s">
        <v>781</v>
      </c>
      <c r="F365" s="19" t="s">
        <v>210</v>
      </c>
      <c r="G365" s="18" t="s">
        <v>237</v>
      </c>
      <c r="H365" s="21" t="s">
        <v>240</v>
      </c>
    </row>
    <row r="366" spans="1:9" ht="30" hidden="1" x14ac:dyDescent="0.25">
      <c r="A366" s="15">
        <v>410</v>
      </c>
      <c r="B366" s="15"/>
      <c r="C366" s="16">
        <v>255</v>
      </c>
      <c r="D366" s="17" t="s">
        <v>782</v>
      </c>
      <c r="E366" s="18" t="s">
        <v>783</v>
      </c>
      <c r="F366" s="19">
        <v>3</v>
      </c>
      <c r="G366" s="18" t="s">
        <v>237</v>
      </c>
      <c r="H366" s="21" t="s">
        <v>784</v>
      </c>
    </row>
    <row r="367" spans="1:9" hidden="1" x14ac:dyDescent="0.25">
      <c r="A367" s="15">
        <v>411</v>
      </c>
      <c r="B367" s="15"/>
      <c r="C367" s="54">
        <v>256</v>
      </c>
      <c r="D367" s="17" t="s">
        <v>785</v>
      </c>
      <c r="E367" s="18" t="s">
        <v>786</v>
      </c>
      <c r="F367" s="19">
        <v>4</v>
      </c>
      <c r="G367" s="18" t="s">
        <v>237</v>
      </c>
      <c r="H367" s="21" t="s">
        <v>240</v>
      </c>
    </row>
    <row r="368" spans="1:9" hidden="1" x14ac:dyDescent="0.25">
      <c r="A368" s="15">
        <v>412</v>
      </c>
      <c r="B368" s="15"/>
      <c r="C368" s="16">
        <v>257</v>
      </c>
      <c r="D368" s="17" t="s">
        <v>787</v>
      </c>
      <c r="E368" s="18" t="s">
        <v>788</v>
      </c>
      <c r="F368" s="19" t="s">
        <v>210</v>
      </c>
      <c r="G368" s="18" t="s">
        <v>237</v>
      </c>
      <c r="H368" s="21" t="s">
        <v>240</v>
      </c>
    </row>
    <row r="369" spans="1:8" hidden="1" x14ac:dyDescent="0.25">
      <c r="A369" s="15">
        <v>413</v>
      </c>
      <c r="B369" s="15"/>
      <c r="C369" s="16">
        <v>258</v>
      </c>
      <c r="D369" s="17" t="s">
        <v>789</v>
      </c>
      <c r="E369" s="18" t="s">
        <v>790</v>
      </c>
      <c r="F369" s="19">
        <v>4</v>
      </c>
      <c r="G369" s="18" t="s">
        <v>237</v>
      </c>
      <c r="H369" s="21" t="s">
        <v>240</v>
      </c>
    </row>
    <row r="370" spans="1:8" hidden="1" x14ac:dyDescent="0.25">
      <c r="A370" s="15">
        <v>414</v>
      </c>
      <c r="B370" s="15"/>
      <c r="C370" s="54">
        <v>259</v>
      </c>
      <c r="D370" s="17" t="s">
        <v>791</v>
      </c>
      <c r="E370" s="18" t="s">
        <v>792</v>
      </c>
      <c r="F370" s="19">
        <v>4</v>
      </c>
      <c r="G370" s="18" t="s">
        <v>237</v>
      </c>
      <c r="H370" s="21" t="s">
        <v>240</v>
      </c>
    </row>
    <row r="371" spans="1:8" hidden="1" x14ac:dyDescent="0.25">
      <c r="A371" s="15">
        <v>415</v>
      </c>
      <c r="B371" s="15"/>
      <c r="C371" s="16">
        <v>260</v>
      </c>
      <c r="D371" s="17" t="s">
        <v>793</v>
      </c>
      <c r="E371" s="18" t="s">
        <v>794</v>
      </c>
      <c r="F371" s="19" t="s">
        <v>210</v>
      </c>
      <c r="G371" s="18" t="s">
        <v>237</v>
      </c>
      <c r="H371" s="21" t="s">
        <v>240</v>
      </c>
    </row>
    <row r="372" spans="1:8" hidden="1" x14ac:dyDescent="0.25">
      <c r="A372" s="15">
        <v>416</v>
      </c>
      <c r="B372" s="15"/>
      <c r="C372" s="16">
        <v>261</v>
      </c>
      <c r="D372" s="17" t="s">
        <v>795</v>
      </c>
      <c r="E372" s="18" t="s">
        <v>796</v>
      </c>
      <c r="F372" s="19" t="s">
        <v>210</v>
      </c>
      <c r="G372" s="18" t="s">
        <v>237</v>
      </c>
      <c r="H372" s="21" t="s">
        <v>240</v>
      </c>
    </row>
    <row r="373" spans="1:8" hidden="1" x14ac:dyDescent="0.25">
      <c r="A373" s="15">
        <v>417</v>
      </c>
      <c r="B373" s="15"/>
      <c r="C373" s="54">
        <v>262</v>
      </c>
      <c r="D373" s="17" t="s">
        <v>797</v>
      </c>
      <c r="E373" s="18" t="s">
        <v>798</v>
      </c>
      <c r="F373" s="19" t="s">
        <v>210</v>
      </c>
      <c r="G373" s="18" t="s">
        <v>237</v>
      </c>
      <c r="H373" s="21" t="s">
        <v>240</v>
      </c>
    </row>
    <row r="374" spans="1:8" hidden="1" x14ac:dyDescent="0.25">
      <c r="A374" s="15">
        <v>418</v>
      </c>
      <c r="B374" s="15"/>
      <c r="C374" s="16">
        <v>263</v>
      </c>
      <c r="D374" s="17" t="s">
        <v>799</v>
      </c>
      <c r="E374" s="18" t="s">
        <v>800</v>
      </c>
      <c r="F374" s="19">
        <v>4</v>
      </c>
      <c r="G374" s="18" t="s">
        <v>237</v>
      </c>
      <c r="H374" s="21" t="s">
        <v>240</v>
      </c>
    </row>
    <row r="375" spans="1:8" hidden="1" x14ac:dyDescent="0.25">
      <c r="A375" s="15">
        <v>420</v>
      </c>
      <c r="B375" s="15"/>
      <c r="C375" s="16">
        <v>264</v>
      </c>
      <c r="D375" s="17" t="s">
        <v>801</v>
      </c>
      <c r="E375" s="18" t="s">
        <v>802</v>
      </c>
      <c r="F375" s="19">
        <v>4</v>
      </c>
      <c r="G375" s="18" t="s">
        <v>237</v>
      </c>
      <c r="H375" s="21" t="s">
        <v>240</v>
      </c>
    </row>
    <row r="376" spans="1:8" hidden="1" x14ac:dyDescent="0.25">
      <c r="A376" s="15">
        <v>421</v>
      </c>
      <c r="B376" s="15"/>
      <c r="C376" s="54">
        <v>265</v>
      </c>
      <c r="D376" s="17" t="s">
        <v>803</v>
      </c>
      <c r="E376" s="18" t="s">
        <v>804</v>
      </c>
      <c r="F376" s="19">
        <v>4</v>
      </c>
      <c r="G376" s="18" t="s">
        <v>237</v>
      </c>
      <c r="H376" s="21" t="s">
        <v>240</v>
      </c>
    </row>
    <row r="377" spans="1:8" ht="30" hidden="1" x14ac:dyDescent="0.25">
      <c r="A377" s="15">
        <v>422</v>
      </c>
      <c r="B377" s="15"/>
      <c r="C377" s="16">
        <v>266</v>
      </c>
      <c r="D377" s="17" t="s">
        <v>805</v>
      </c>
      <c r="E377" s="18" t="s">
        <v>806</v>
      </c>
      <c r="F377" s="19">
        <v>4</v>
      </c>
      <c r="G377" s="18" t="s">
        <v>237</v>
      </c>
      <c r="H377" s="21" t="s">
        <v>240</v>
      </c>
    </row>
    <row r="378" spans="1:8" ht="30" hidden="1" x14ac:dyDescent="0.25">
      <c r="A378" s="15">
        <v>423</v>
      </c>
      <c r="B378" s="15"/>
      <c r="C378" s="16">
        <v>267</v>
      </c>
      <c r="D378" s="17" t="s">
        <v>807</v>
      </c>
      <c r="E378" s="18" t="s">
        <v>808</v>
      </c>
      <c r="F378" s="19" t="s">
        <v>397</v>
      </c>
      <c r="G378" s="18" t="s">
        <v>237</v>
      </c>
      <c r="H378" s="21" t="s">
        <v>240</v>
      </c>
    </row>
    <row r="379" spans="1:8" hidden="1" x14ac:dyDescent="0.25">
      <c r="A379" s="15">
        <v>424</v>
      </c>
      <c r="B379" s="15"/>
      <c r="C379" s="54">
        <v>268</v>
      </c>
      <c r="D379" s="17" t="s">
        <v>809</v>
      </c>
      <c r="E379" s="18" t="s">
        <v>810</v>
      </c>
      <c r="F379" s="19">
        <v>4</v>
      </c>
      <c r="G379" s="18" t="s">
        <v>237</v>
      </c>
      <c r="H379" s="21" t="s">
        <v>240</v>
      </c>
    </row>
    <row r="380" spans="1:8" hidden="1" x14ac:dyDescent="0.25">
      <c r="A380" s="15">
        <v>425</v>
      </c>
      <c r="B380" s="15"/>
      <c r="C380" s="16">
        <v>269</v>
      </c>
      <c r="D380" s="17" t="s">
        <v>811</v>
      </c>
      <c r="E380" s="18" t="s">
        <v>812</v>
      </c>
      <c r="F380" s="19">
        <v>3</v>
      </c>
      <c r="G380" s="18" t="s">
        <v>237</v>
      </c>
      <c r="H380" s="21" t="s">
        <v>240</v>
      </c>
    </row>
    <row r="381" spans="1:8" hidden="1" x14ac:dyDescent="0.25">
      <c r="A381" s="15">
        <v>426</v>
      </c>
      <c r="B381" s="15"/>
      <c r="C381" s="16">
        <v>270</v>
      </c>
      <c r="D381" s="17" t="s">
        <v>813</v>
      </c>
      <c r="E381" s="18" t="s">
        <v>814</v>
      </c>
      <c r="F381" s="19" t="s">
        <v>210</v>
      </c>
      <c r="G381" s="18" t="s">
        <v>237</v>
      </c>
      <c r="H381" s="21" t="s">
        <v>240</v>
      </c>
    </row>
    <row r="382" spans="1:8" hidden="1" x14ac:dyDescent="0.25">
      <c r="A382" s="15">
        <v>427</v>
      </c>
      <c r="B382" s="15"/>
      <c r="C382" s="54">
        <v>271</v>
      </c>
      <c r="D382" s="17" t="s">
        <v>815</v>
      </c>
      <c r="E382" s="18" t="s">
        <v>816</v>
      </c>
      <c r="F382" s="19" t="s">
        <v>210</v>
      </c>
      <c r="G382" s="18" t="s">
        <v>237</v>
      </c>
      <c r="H382" s="21" t="s">
        <v>240</v>
      </c>
    </row>
    <row r="383" spans="1:8" hidden="1" x14ac:dyDescent="0.25">
      <c r="A383" s="15">
        <v>428</v>
      </c>
      <c r="B383" s="15"/>
      <c r="C383" s="16">
        <v>272</v>
      </c>
      <c r="D383" s="17" t="s">
        <v>817</v>
      </c>
      <c r="E383" s="18" t="s">
        <v>818</v>
      </c>
      <c r="F383" s="19" t="s">
        <v>210</v>
      </c>
      <c r="G383" s="18" t="s">
        <v>237</v>
      </c>
      <c r="H383" s="21" t="s">
        <v>240</v>
      </c>
    </row>
    <row r="384" spans="1:8" hidden="1" x14ac:dyDescent="0.25">
      <c r="A384" s="15">
        <v>429</v>
      </c>
      <c r="B384" s="15"/>
      <c r="C384" s="16">
        <v>273</v>
      </c>
      <c r="D384" s="17" t="s">
        <v>819</v>
      </c>
      <c r="E384" s="18" t="s">
        <v>820</v>
      </c>
      <c r="F384" s="19" t="s">
        <v>821</v>
      </c>
      <c r="G384" s="18" t="s">
        <v>237</v>
      </c>
      <c r="H384" s="21" t="s">
        <v>240</v>
      </c>
    </row>
    <row r="385" spans="1:8" hidden="1" x14ac:dyDescent="0.25">
      <c r="A385" s="15">
        <v>431</v>
      </c>
      <c r="B385" s="15"/>
      <c r="C385" s="54">
        <v>274</v>
      </c>
      <c r="D385" s="17" t="s">
        <v>822</v>
      </c>
      <c r="E385" s="18" t="s">
        <v>823</v>
      </c>
      <c r="F385" s="19" t="s">
        <v>210</v>
      </c>
      <c r="G385" s="18" t="s">
        <v>237</v>
      </c>
      <c r="H385" s="21" t="s">
        <v>261</v>
      </c>
    </row>
    <row r="386" spans="1:8" hidden="1" x14ac:dyDescent="0.25">
      <c r="A386" s="15">
        <v>432</v>
      </c>
      <c r="B386" s="15"/>
      <c r="C386" s="16">
        <v>275</v>
      </c>
      <c r="D386" s="17" t="s">
        <v>824</v>
      </c>
      <c r="E386" s="18" t="s">
        <v>825</v>
      </c>
      <c r="F386" s="19" t="s">
        <v>210</v>
      </c>
      <c r="G386" s="18" t="s">
        <v>237</v>
      </c>
      <c r="H386" s="21" t="s">
        <v>261</v>
      </c>
    </row>
    <row r="387" spans="1:8" hidden="1" x14ac:dyDescent="0.25">
      <c r="A387" s="15">
        <v>433</v>
      </c>
      <c r="B387" s="15"/>
      <c r="C387" s="16">
        <v>276</v>
      </c>
      <c r="D387" s="17" t="s">
        <v>826</v>
      </c>
      <c r="E387" s="18" t="s">
        <v>827</v>
      </c>
      <c r="F387" s="19" t="s">
        <v>210</v>
      </c>
      <c r="G387" s="18" t="s">
        <v>237</v>
      </c>
      <c r="H387" s="21" t="s">
        <v>261</v>
      </c>
    </row>
    <row r="388" spans="1:8" hidden="1" x14ac:dyDescent="0.25">
      <c r="A388" s="15">
        <v>434</v>
      </c>
      <c r="B388" s="15"/>
      <c r="C388" s="54">
        <v>277</v>
      </c>
      <c r="D388" s="17" t="s">
        <v>828</v>
      </c>
      <c r="E388" s="18" t="s">
        <v>829</v>
      </c>
      <c r="F388" s="19" t="s">
        <v>210</v>
      </c>
      <c r="G388" s="18" t="s">
        <v>237</v>
      </c>
      <c r="H388" s="21" t="s">
        <v>261</v>
      </c>
    </row>
    <row r="389" spans="1:8" hidden="1" x14ac:dyDescent="0.25">
      <c r="A389" s="15">
        <v>435</v>
      </c>
      <c r="B389" s="15"/>
      <c r="C389" s="16">
        <v>278</v>
      </c>
      <c r="D389" s="17" t="s">
        <v>830</v>
      </c>
      <c r="E389" s="18" t="s">
        <v>831</v>
      </c>
      <c r="F389" s="19">
        <v>3</v>
      </c>
      <c r="G389" s="18" t="s">
        <v>237</v>
      </c>
      <c r="H389" s="21" t="s">
        <v>261</v>
      </c>
    </row>
    <row r="390" spans="1:8" ht="30" hidden="1" x14ac:dyDescent="0.25">
      <c r="A390" s="15">
        <v>438</v>
      </c>
      <c r="B390" s="15"/>
      <c r="C390" s="16">
        <v>279</v>
      </c>
      <c r="D390" s="17" t="s">
        <v>832</v>
      </c>
      <c r="E390" s="18" t="s">
        <v>833</v>
      </c>
      <c r="F390" s="19">
        <v>4</v>
      </c>
      <c r="G390" s="18" t="s">
        <v>237</v>
      </c>
      <c r="H390" s="21" t="s">
        <v>834</v>
      </c>
    </row>
    <row r="391" spans="1:8" ht="30" hidden="1" x14ac:dyDescent="0.25">
      <c r="A391" s="15">
        <v>439</v>
      </c>
      <c r="B391" s="15"/>
      <c r="C391" s="54">
        <v>280</v>
      </c>
      <c r="D391" s="17" t="s">
        <v>835</v>
      </c>
      <c r="E391" s="18" t="s">
        <v>836</v>
      </c>
      <c r="F391" s="19">
        <v>3</v>
      </c>
      <c r="G391" s="18" t="s">
        <v>237</v>
      </c>
      <c r="H391" s="21" t="s">
        <v>837</v>
      </c>
    </row>
    <row r="392" spans="1:8" ht="30" hidden="1" x14ac:dyDescent="0.25">
      <c r="A392" s="15">
        <v>443</v>
      </c>
      <c r="B392" s="15"/>
      <c r="C392" s="16">
        <v>281</v>
      </c>
      <c r="D392" s="17" t="s">
        <v>838</v>
      </c>
      <c r="E392" s="18" t="s">
        <v>839</v>
      </c>
      <c r="F392" s="19" t="s">
        <v>408</v>
      </c>
      <c r="G392" s="18" t="s">
        <v>237</v>
      </c>
      <c r="H392" s="21" t="s">
        <v>187</v>
      </c>
    </row>
    <row r="393" spans="1:8" ht="30" hidden="1" x14ac:dyDescent="0.25">
      <c r="A393" s="15">
        <v>447</v>
      </c>
      <c r="B393" s="15"/>
      <c r="C393" s="16">
        <v>282</v>
      </c>
      <c r="D393" s="17" t="s">
        <v>840</v>
      </c>
      <c r="E393" s="18" t="s">
        <v>841</v>
      </c>
      <c r="F393" s="19" t="s">
        <v>297</v>
      </c>
      <c r="G393" s="18" t="s">
        <v>237</v>
      </c>
      <c r="H393" s="21" t="s">
        <v>187</v>
      </c>
    </row>
    <row r="394" spans="1:8" ht="30" hidden="1" x14ac:dyDescent="0.25">
      <c r="A394" s="15">
        <v>448</v>
      </c>
      <c r="B394" s="15"/>
      <c r="C394" s="54">
        <v>283</v>
      </c>
      <c r="D394" s="17" t="s">
        <v>842</v>
      </c>
      <c r="E394" s="18" t="s">
        <v>843</v>
      </c>
      <c r="F394" s="19" t="s">
        <v>844</v>
      </c>
      <c r="G394" s="18" t="s">
        <v>237</v>
      </c>
      <c r="H394" s="21" t="s">
        <v>187</v>
      </c>
    </row>
    <row r="395" spans="1:8" ht="30" hidden="1" x14ac:dyDescent="0.25">
      <c r="A395" s="15">
        <v>449</v>
      </c>
      <c r="B395" s="15"/>
      <c r="C395" s="16">
        <v>284</v>
      </c>
      <c r="D395" s="17" t="s">
        <v>845</v>
      </c>
      <c r="E395" s="18" t="s">
        <v>846</v>
      </c>
      <c r="F395" s="19" t="s">
        <v>210</v>
      </c>
      <c r="G395" s="18" t="s">
        <v>237</v>
      </c>
      <c r="H395" s="21" t="s">
        <v>187</v>
      </c>
    </row>
    <row r="396" spans="1:8" hidden="1" x14ac:dyDescent="0.25">
      <c r="A396" s="15">
        <v>450</v>
      </c>
      <c r="B396" s="15"/>
      <c r="C396" s="16">
        <v>285</v>
      </c>
      <c r="D396" s="17" t="s">
        <v>847</v>
      </c>
      <c r="E396" s="18" t="s">
        <v>848</v>
      </c>
      <c r="F396" s="19" t="s">
        <v>210</v>
      </c>
      <c r="G396" s="18" t="s">
        <v>237</v>
      </c>
      <c r="H396" s="21" t="s">
        <v>187</v>
      </c>
    </row>
    <row r="397" spans="1:8" hidden="1" x14ac:dyDescent="0.25">
      <c r="A397" s="15">
        <v>451</v>
      </c>
      <c r="B397" s="15"/>
      <c r="C397" s="54">
        <v>286</v>
      </c>
      <c r="D397" s="17" t="s">
        <v>849</v>
      </c>
      <c r="E397" s="18" t="s">
        <v>850</v>
      </c>
      <c r="F397" s="19" t="s">
        <v>210</v>
      </c>
      <c r="G397" s="18" t="s">
        <v>237</v>
      </c>
      <c r="H397" s="21" t="s">
        <v>187</v>
      </c>
    </row>
    <row r="398" spans="1:8" hidden="1" x14ac:dyDescent="0.25">
      <c r="A398" s="15">
        <v>452</v>
      </c>
      <c r="B398" s="15"/>
      <c r="C398" s="16">
        <v>287</v>
      </c>
      <c r="D398" s="17" t="s">
        <v>851</v>
      </c>
      <c r="E398" s="18" t="s">
        <v>852</v>
      </c>
      <c r="F398" s="19" t="s">
        <v>210</v>
      </c>
      <c r="G398" s="18" t="s">
        <v>237</v>
      </c>
      <c r="H398" s="21" t="s">
        <v>187</v>
      </c>
    </row>
    <row r="399" spans="1:8" ht="30" hidden="1" x14ac:dyDescent="0.25">
      <c r="A399" s="15">
        <v>453</v>
      </c>
      <c r="B399" s="15"/>
      <c r="C399" s="16">
        <v>288</v>
      </c>
      <c r="D399" s="17" t="s">
        <v>853</v>
      </c>
      <c r="E399" s="18" t="s">
        <v>854</v>
      </c>
      <c r="F399" s="19" t="s">
        <v>214</v>
      </c>
      <c r="G399" s="18" t="s">
        <v>237</v>
      </c>
      <c r="H399" s="21" t="s">
        <v>187</v>
      </c>
    </row>
    <row r="400" spans="1:8" hidden="1" x14ac:dyDescent="0.25">
      <c r="A400" s="15">
        <v>454</v>
      </c>
      <c r="B400" s="15"/>
      <c r="C400" s="54">
        <v>289</v>
      </c>
      <c r="D400" s="17" t="s">
        <v>855</v>
      </c>
      <c r="E400" s="18" t="s">
        <v>856</v>
      </c>
      <c r="F400" s="19" t="s">
        <v>408</v>
      </c>
      <c r="G400" s="18" t="s">
        <v>237</v>
      </c>
      <c r="H400" s="21" t="s">
        <v>187</v>
      </c>
    </row>
    <row r="401" spans="1:9" ht="30" hidden="1" x14ac:dyDescent="0.25">
      <c r="A401" s="15">
        <v>456</v>
      </c>
      <c r="B401" s="15"/>
      <c r="C401" s="16">
        <v>290</v>
      </c>
      <c r="D401" s="17" t="s">
        <v>857</v>
      </c>
      <c r="E401" s="18" t="s">
        <v>858</v>
      </c>
      <c r="F401" s="19" t="s">
        <v>859</v>
      </c>
      <c r="G401" s="18" t="s">
        <v>237</v>
      </c>
      <c r="H401" s="21" t="s">
        <v>308</v>
      </c>
    </row>
    <row r="402" spans="1:9" hidden="1" x14ac:dyDescent="0.25">
      <c r="A402" s="15">
        <v>457</v>
      </c>
      <c r="B402" s="15"/>
      <c r="C402" s="16">
        <v>291</v>
      </c>
      <c r="D402" s="17" t="s">
        <v>860</v>
      </c>
      <c r="E402" s="18" t="s">
        <v>861</v>
      </c>
      <c r="F402" s="19" t="s">
        <v>408</v>
      </c>
      <c r="G402" s="18" t="s">
        <v>237</v>
      </c>
      <c r="H402" s="21" t="s">
        <v>187</v>
      </c>
    </row>
    <row r="403" spans="1:9" hidden="1" x14ac:dyDescent="0.25">
      <c r="A403" s="15">
        <v>460</v>
      </c>
      <c r="B403" s="15"/>
      <c r="C403" s="54">
        <v>292</v>
      </c>
      <c r="D403" s="17" t="s">
        <v>862</v>
      </c>
      <c r="E403" s="18" t="s">
        <v>863</v>
      </c>
      <c r="F403" s="19" t="s">
        <v>210</v>
      </c>
      <c r="G403" s="18" t="s">
        <v>237</v>
      </c>
      <c r="H403" s="21" t="s">
        <v>187</v>
      </c>
    </row>
    <row r="404" spans="1:9" hidden="1" x14ac:dyDescent="0.25">
      <c r="A404" s="15">
        <v>461</v>
      </c>
      <c r="B404" s="15"/>
      <c r="C404" s="16">
        <v>293</v>
      </c>
      <c r="D404" s="17" t="s">
        <v>864</v>
      </c>
      <c r="E404" s="18" t="s">
        <v>865</v>
      </c>
      <c r="F404" s="19" t="s">
        <v>210</v>
      </c>
      <c r="G404" s="18" t="s">
        <v>237</v>
      </c>
      <c r="H404" s="21" t="s">
        <v>187</v>
      </c>
    </row>
    <row r="405" spans="1:9" ht="30" hidden="1" x14ac:dyDescent="0.25">
      <c r="A405" s="15">
        <v>463</v>
      </c>
      <c r="B405" s="15"/>
      <c r="C405" s="45">
        <v>294</v>
      </c>
      <c r="D405" s="46" t="s">
        <v>866</v>
      </c>
      <c r="E405" s="47" t="s">
        <v>867</v>
      </c>
      <c r="F405" s="48" t="s">
        <v>210</v>
      </c>
      <c r="G405" s="47" t="s">
        <v>237</v>
      </c>
      <c r="H405" s="49" t="s">
        <v>187</v>
      </c>
      <c r="I405" s="5">
        <v>1</v>
      </c>
    </row>
    <row r="406" spans="1:9" hidden="1" x14ac:dyDescent="0.25">
      <c r="A406" s="15">
        <v>464</v>
      </c>
      <c r="B406" s="15"/>
      <c r="C406" s="66">
        <v>295</v>
      </c>
      <c r="D406" s="46" t="s">
        <v>868</v>
      </c>
      <c r="E406" s="47" t="s">
        <v>869</v>
      </c>
      <c r="F406" s="48" t="s">
        <v>210</v>
      </c>
      <c r="G406" s="47" t="s">
        <v>237</v>
      </c>
      <c r="H406" s="49" t="s">
        <v>187</v>
      </c>
      <c r="I406" s="5">
        <v>1</v>
      </c>
    </row>
    <row r="407" spans="1:9" hidden="1" x14ac:dyDescent="0.25">
      <c r="A407" s="15">
        <v>465</v>
      </c>
      <c r="B407" s="15"/>
      <c r="C407" s="45">
        <v>296</v>
      </c>
      <c r="D407" s="46" t="s">
        <v>870</v>
      </c>
      <c r="E407" s="47" t="s">
        <v>871</v>
      </c>
      <c r="F407" s="48" t="s">
        <v>214</v>
      </c>
      <c r="G407" s="47" t="s">
        <v>237</v>
      </c>
      <c r="H407" s="49" t="s">
        <v>187</v>
      </c>
      <c r="I407" s="5">
        <v>1</v>
      </c>
    </row>
    <row r="408" spans="1:9" hidden="1" x14ac:dyDescent="0.25">
      <c r="A408" s="15">
        <v>467</v>
      </c>
      <c r="B408" s="15"/>
      <c r="C408" s="45">
        <v>297</v>
      </c>
      <c r="D408" s="46" t="s">
        <v>872</v>
      </c>
      <c r="E408" s="47" t="s">
        <v>873</v>
      </c>
      <c r="F408" s="48" t="s">
        <v>210</v>
      </c>
      <c r="G408" s="47" t="s">
        <v>237</v>
      </c>
      <c r="H408" s="49" t="s">
        <v>187</v>
      </c>
      <c r="I408" s="5">
        <v>1</v>
      </c>
    </row>
    <row r="409" spans="1:9" hidden="1" x14ac:dyDescent="0.25">
      <c r="A409" s="15">
        <v>471</v>
      </c>
      <c r="B409" s="15"/>
      <c r="C409" s="54">
        <v>298</v>
      </c>
      <c r="D409" s="17" t="s">
        <v>874</v>
      </c>
      <c r="E409" s="18" t="s">
        <v>875</v>
      </c>
      <c r="F409" s="19" t="s">
        <v>210</v>
      </c>
      <c r="G409" s="18" t="s">
        <v>237</v>
      </c>
      <c r="H409" s="21" t="s">
        <v>177</v>
      </c>
    </row>
    <row r="410" spans="1:9" hidden="1" x14ac:dyDescent="0.25">
      <c r="A410" s="15">
        <v>472</v>
      </c>
      <c r="B410" s="15"/>
      <c r="C410" s="16">
        <v>299</v>
      </c>
      <c r="D410" s="17" t="s">
        <v>876</v>
      </c>
      <c r="E410" s="18" t="s">
        <v>877</v>
      </c>
      <c r="F410" s="19" t="s">
        <v>397</v>
      </c>
      <c r="G410" s="18" t="s">
        <v>237</v>
      </c>
      <c r="H410" s="21" t="s">
        <v>177</v>
      </c>
    </row>
    <row r="411" spans="1:9" hidden="1" x14ac:dyDescent="0.25">
      <c r="A411" s="15">
        <v>473</v>
      </c>
      <c r="B411" s="15"/>
      <c r="C411" s="16">
        <v>300</v>
      </c>
      <c r="D411" s="17" t="s">
        <v>878</v>
      </c>
      <c r="E411" s="18" t="s">
        <v>879</v>
      </c>
      <c r="F411" s="19" t="s">
        <v>214</v>
      </c>
      <c r="G411" s="18" t="s">
        <v>237</v>
      </c>
      <c r="H411" s="21" t="s">
        <v>187</v>
      </c>
    </row>
    <row r="412" spans="1:9" hidden="1" x14ac:dyDescent="0.25">
      <c r="A412" s="15">
        <v>474</v>
      </c>
      <c r="B412" s="15"/>
      <c r="C412" s="54">
        <v>301</v>
      </c>
      <c r="D412" s="17" t="s">
        <v>880</v>
      </c>
      <c r="E412" s="18" t="s">
        <v>881</v>
      </c>
      <c r="F412" s="19" t="s">
        <v>882</v>
      </c>
      <c r="G412" s="18" t="s">
        <v>237</v>
      </c>
      <c r="H412" s="21" t="s">
        <v>187</v>
      </c>
    </row>
    <row r="413" spans="1:9" ht="30" hidden="1" x14ac:dyDescent="0.25">
      <c r="A413" s="15">
        <v>475</v>
      </c>
      <c r="B413" s="15"/>
      <c r="C413" s="45">
        <v>302</v>
      </c>
      <c r="D413" s="46" t="s">
        <v>883</v>
      </c>
      <c r="E413" s="47" t="s">
        <v>884</v>
      </c>
      <c r="F413" s="48" t="s">
        <v>214</v>
      </c>
      <c r="G413" s="47" t="s">
        <v>237</v>
      </c>
      <c r="H413" s="49" t="s">
        <v>187</v>
      </c>
      <c r="I413" s="5">
        <v>1</v>
      </c>
    </row>
    <row r="414" spans="1:9" hidden="1" x14ac:dyDescent="0.25">
      <c r="A414" s="15">
        <v>476</v>
      </c>
      <c r="B414" s="15"/>
      <c r="C414" s="16">
        <v>303</v>
      </c>
      <c r="D414" s="17" t="s">
        <v>885</v>
      </c>
      <c r="E414" s="18" t="s">
        <v>886</v>
      </c>
      <c r="F414" s="19" t="s">
        <v>214</v>
      </c>
      <c r="G414" s="18" t="s">
        <v>237</v>
      </c>
      <c r="H414" s="21" t="s">
        <v>187</v>
      </c>
    </row>
    <row r="415" spans="1:9" hidden="1" x14ac:dyDescent="0.25">
      <c r="A415" s="15">
        <v>477</v>
      </c>
      <c r="B415" s="15"/>
      <c r="C415" s="54">
        <v>304</v>
      </c>
      <c r="D415" s="17" t="s">
        <v>887</v>
      </c>
      <c r="E415" s="18" t="s">
        <v>888</v>
      </c>
      <c r="F415" s="19" t="s">
        <v>889</v>
      </c>
      <c r="G415" s="18" t="s">
        <v>237</v>
      </c>
      <c r="H415" s="21" t="s">
        <v>187</v>
      </c>
    </row>
    <row r="416" spans="1:9" hidden="1" x14ac:dyDescent="0.25">
      <c r="A416" s="15">
        <v>478</v>
      </c>
      <c r="B416" s="15"/>
      <c r="C416" s="16">
        <v>305</v>
      </c>
      <c r="D416" s="17" t="s">
        <v>890</v>
      </c>
      <c r="E416" s="18" t="s">
        <v>891</v>
      </c>
      <c r="F416" s="19" t="s">
        <v>214</v>
      </c>
      <c r="G416" s="18" t="s">
        <v>237</v>
      </c>
      <c r="H416" s="21" t="s">
        <v>177</v>
      </c>
    </row>
    <row r="417" spans="1:8" hidden="1" x14ac:dyDescent="0.25">
      <c r="A417" s="15">
        <v>479</v>
      </c>
      <c r="B417" s="15"/>
      <c r="C417" s="16">
        <v>306</v>
      </c>
      <c r="D417" s="17" t="s">
        <v>892</v>
      </c>
      <c r="E417" s="18" t="s">
        <v>893</v>
      </c>
      <c r="F417" s="19" t="s">
        <v>210</v>
      </c>
      <c r="G417" s="18" t="s">
        <v>237</v>
      </c>
      <c r="H417" s="21" t="s">
        <v>187</v>
      </c>
    </row>
    <row r="418" spans="1:8" hidden="1" x14ac:dyDescent="0.25">
      <c r="A418" s="15">
        <v>481</v>
      </c>
      <c r="B418" s="15"/>
      <c r="C418" s="54">
        <v>307</v>
      </c>
      <c r="D418" s="17" t="s">
        <v>894</v>
      </c>
      <c r="E418" s="18" t="s">
        <v>895</v>
      </c>
      <c r="F418" s="19" t="s">
        <v>214</v>
      </c>
      <c r="G418" s="18" t="s">
        <v>237</v>
      </c>
      <c r="H418" s="21" t="s">
        <v>187</v>
      </c>
    </row>
    <row r="419" spans="1:8" hidden="1" x14ac:dyDescent="0.25">
      <c r="A419" s="15">
        <v>482</v>
      </c>
      <c r="B419" s="15"/>
      <c r="C419" s="16">
        <v>308</v>
      </c>
      <c r="D419" s="17" t="s">
        <v>896</v>
      </c>
      <c r="E419" s="18" t="s">
        <v>897</v>
      </c>
      <c r="F419" s="19" t="s">
        <v>214</v>
      </c>
      <c r="G419" s="18" t="s">
        <v>237</v>
      </c>
      <c r="H419" s="21" t="s">
        <v>187</v>
      </c>
    </row>
    <row r="420" spans="1:8" hidden="1" x14ac:dyDescent="0.25">
      <c r="A420" s="15">
        <v>484</v>
      </c>
      <c r="B420" s="15"/>
      <c r="C420" s="16">
        <v>309</v>
      </c>
      <c r="D420" s="17" t="s">
        <v>898</v>
      </c>
      <c r="E420" s="18" t="s">
        <v>899</v>
      </c>
      <c r="F420" s="19" t="s">
        <v>214</v>
      </c>
      <c r="G420" s="18" t="s">
        <v>237</v>
      </c>
      <c r="H420" s="21" t="s">
        <v>187</v>
      </c>
    </row>
    <row r="421" spans="1:8" hidden="1" x14ac:dyDescent="0.25">
      <c r="A421" s="15">
        <v>485</v>
      </c>
      <c r="B421" s="15"/>
      <c r="C421" s="54">
        <v>310</v>
      </c>
      <c r="D421" s="17" t="s">
        <v>900</v>
      </c>
      <c r="E421" s="18" t="s">
        <v>901</v>
      </c>
      <c r="F421" s="19" t="s">
        <v>214</v>
      </c>
      <c r="G421" s="18" t="s">
        <v>237</v>
      </c>
      <c r="H421" s="21" t="s">
        <v>187</v>
      </c>
    </row>
    <row r="422" spans="1:8" hidden="1" x14ac:dyDescent="0.25">
      <c r="A422" s="15">
        <v>486</v>
      </c>
      <c r="B422" s="15"/>
      <c r="C422" s="16">
        <v>311</v>
      </c>
      <c r="D422" s="17" t="s">
        <v>902</v>
      </c>
      <c r="E422" s="18" t="s">
        <v>903</v>
      </c>
      <c r="F422" s="19" t="s">
        <v>214</v>
      </c>
      <c r="G422" s="18" t="s">
        <v>237</v>
      </c>
      <c r="H422" s="21" t="s">
        <v>187</v>
      </c>
    </row>
    <row r="423" spans="1:8" hidden="1" x14ac:dyDescent="0.25">
      <c r="A423" s="15">
        <v>487</v>
      </c>
      <c r="B423" s="15"/>
      <c r="C423" s="16">
        <v>312</v>
      </c>
      <c r="D423" s="17" t="s">
        <v>904</v>
      </c>
      <c r="E423" s="18" t="s">
        <v>905</v>
      </c>
      <c r="F423" s="19" t="s">
        <v>214</v>
      </c>
      <c r="G423" s="18" t="s">
        <v>237</v>
      </c>
      <c r="H423" s="21" t="s">
        <v>187</v>
      </c>
    </row>
    <row r="424" spans="1:8" hidden="1" x14ac:dyDescent="0.25">
      <c r="A424" s="15">
        <v>494</v>
      </c>
      <c r="B424" s="15"/>
      <c r="C424" s="54">
        <v>313</v>
      </c>
      <c r="D424" s="17" t="s">
        <v>906</v>
      </c>
      <c r="E424" s="18" t="s">
        <v>907</v>
      </c>
      <c r="F424" s="19" t="s">
        <v>214</v>
      </c>
      <c r="G424" s="18" t="s">
        <v>237</v>
      </c>
      <c r="H424" s="21" t="s">
        <v>187</v>
      </c>
    </row>
    <row r="425" spans="1:8" hidden="1" x14ac:dyDescent="0.25">
      <c r="A425" s="15">
        <v>496</v>
      </c>
      <c r="B425" s="15"/>
      <c r="C425" s="16">
        <v>314</v>
      </c>
      <c r="D425" s="17" t="s">
        <v>908</v>
      </c>
      <c r="E425" s="18" t="s">
        <v>909</v>
      </c>
      <c r="F425" s="19" t="s">
        <v>214</v>
      </c>
      <c r="G425" s="18" t="s">
        <v>237</v>
      </c>
      <c r="H425" s="21" t="s">
        <v>187</v>
      </c>
    </row>
    <row r="426" spans="1:8" hidden="1" x14ac:dyDescent="0.25">
      <c r="A426" s="15">
        <v>497</v>
      </c>
      <c r="B426" s="15"/>
      <c r="C426" s="16">
        <v>315</v>
      </c>
      <c r="D426" s="17" t="s">
        <v>910</v>
      </c>
      <c r="E426" s="18" t="s">
        <v>911</v>
      </c>
      <c r="F426" s="19" t="s">
        <v>214</v>
      </c>
      <c r="G426" s="18" t="s">
        <v>237</v>
      </c>
      <c r="H426" s="21" t="s">
        <v>187</v>
      </c>
    </row>
    <row r="427" spans="1:8" hidden="1" x14ac:dyDescent="0.25">
      <c r="A427" s="15">
        <v>498</v>
      </c>
      <c r="B427" s="15"/>
      <c r="C427" s="54">
        <v>316</v>
      </c>
      <c r="D427" s="17" t="s">
        <v>912</v>
      </c>
      <c r="E427" s="18" t="s">
        <v>913</v>
      </c>
      <c r="F427" s="19" t="s">
        <v>214</v>
      </c>
      <c r="G427" s="18" t="s">
        <v>237</v>
      </c>
      <c r="H427" s="21" t="s">
        <v>187</v>
      </c>
    </row>
    <row r="428" spans="1:8" hidden="1" x14ac:dyDescent="0.25">
      <c r="A428" s="15">
        <v>499</v>
      </c>
      <c r="B428" s="15"/>
      <c r="C428" s="16">
        <v>317</v>
      </c>
      <c r="D428" s="17" t="s">
        <v>914</v>
      </c>
      <c r="E428" s="18" t="s">
        <v>915</v>
      </c>
      <c r="F428" s="19" t="s">
        <v>214</v>
      </c>
      <c r="G428" s="18" t="s">
        <v>237</v>
      </c>
      <c r="H428" s="21" t="s">
        <v>187</v>
      </c>
    </row>
    <row r="429" spans="1:8" hidden="1" x14ac:dyDescent="0.25">
      <c r="A429" s="15">
        <v>500</v>
      </c>
      <c r="B429" s="15"/>
      <c r="C429" s="16">
        <v>318</v>
      </c>
      <c r="D429" s="17" t="s">
        <v>916</v>
      </c>
      <c r="E429" s="18" t="s">
        <v>917</v>
      </c>
      <c r="F429" s="19" t="s">
        <v>214</v>
      </c>
      <c r="G429" s="18" t="s">
        <v>237</v>
      </c>
      <c r="H429" s="21" t="s">
        <v>187</v>
      </c>
    </row>
    <row r="430" spans="1:8" hidden="1" x14ac:dyDescent="0.25">
      <c r="A430" s="15">
        <v>501</v>
      </c>
      <c r="B430" s="15"/>
      <c r="C430" s="54">
        <v>319</v>
      </c>
      <c r="D430" s="17" t="s">
        <v>918</v>
      </c>
      <c r="E430" s="18" t="s">
        <v>919</v>
      </c>
      <c r="F430" s="19" t="s">
        <v>214</v>
      </c>
      <c r="G430" s="18" t="s">
        <v>237</v>
      </c>
      <c r="H430" s="21" t="s">
        <v>187</v>
      </c>
    </row>
    <row r="431" spans="1:8" ht="30" hidden="1" x14ac:dyDescent="0.25">
      <c r="A431" s="15">
        <v>502</v>
      </c>
      <c r="B431" s="15"/>
      <c r="C431" s="16">
        <v>320</v>
      </c>
      <c r="D431" s="17" t="s">
        <v>920</v>
      </c>
      <c r="E431" s="18" t="s">
        <v>921</v>
      </c>
      <c r="F431" s="19" t="s">
        <v>214</v>
      </c>
      <c r="G431" s="18" t="s">
        <v>237</v>
      </c>
      <c r="H431" s="21" t="s">
        <v>922</v>
      </c>
    </row>
    <row r="432" spans="1:8" ht="60" hidden="1" x14ac:dyDescent="0.25">
      <c r="A432" s="15">
        <v>509</v>
      </c>
      <c r="B432" s="15"/>
      <c r="C432" s="16">
        <v>321</v>
      </c>
      <c r="D432" s="17" t="s">
        <v>923</v>
      </c>
      <c r="E432" s="18" t="s">
        <v>924</v>
      </c>
      <c r="F432" s="19" t="s">
        <v>397</v>
      </c>
      <c r="G432" s="18" t="s">
        <v>237</v>
      </c>
      <c r="H432" s="21" t="s">
        <v>925</v>
      </c>
    </row>
    <row r="433" spans="1:9" ht="30" hidden="1" x14ac:dyDescent="0.25">
      <c r="A433" s="15">
        <v>511</v>
      </c>
      <c r="B433" s="15"/>
      <c r="C433" s="54">
        <v>322</v>
      </c>
      <c r="D433" s="17" t="s">
        <v>926</v>
      </c>
      <c r="E433" s="18" t="s">
        <v>927</v>
      </c>
      <c r="F433" s="19">
        <v>3</v>
      </c>
      <c r="G433" s="18" t="s">
        <v>237</v>
      </c>
      <c r="H433" s="21" t="s">
        <v>928</v>
      </c>
    </row>
    <row r="434" spans="1:9" ht="30" hidden="1" x14ac:dyDescent="0.25">
      <c r="A434" s="74">
        <v>512</v>
      </c>
      <c r="B434" s="15"/>
      <c r="C434" s="16">
        <v>323</v>
      </c>
      <c r="D434" s="17" t="s">
        <v>929</v>
      </c>
      <c r="E434" s="18" t="s">
        <v>930</v>
      </c>
      <c r="F434" s="19">
        <v>3</v>
      </c>
      <c r="G434" s="18" t="s">
        <v>237</v>
      </c>
      <c r="H434" s="21" t="s">
        <v>196</v>
      </c>
    </row>
    <row r="435" spans="1:9" ht="45" hidden="1" x14ac:dyDescent="0.25">
      <c r="A435" s="15">
        <v>522</v>
      </c>
      <c r="B435" s="15"/>
      <c r="C435" s="16">
        <v>324</v>
      </c>
      <c r="D435" s="17" t="s">
        <v>931</v>
      </c>
      <c r="E435" s="18" t="s">
        <v>932</v>
      </c>
      <c r="F435" s="19" t="s">
        <v>214</v>
      </c>
      <c r="G435" s="18" t="s">
        <v>237</v>
      </c>
      <c r="H435" s="21" t="s">
        <v>187</v>
      </c>
    </row>
    <row r="436" spans="1:9" ht="30" hidden="1" x14ac:dyDescent="0.25">
      <c r="A436" s="15">
        <v>523</v>
      </c>
      <c r="B436" s="15"/>
      <c r="C436" s="54">
        <v>325</v>
      </c>
      <c r="D436" s="17" t="s">
        <v>933</v>
      </c>
      <c r="E436" s="18" t="s">
        <v>934</v>
      </c>
      <c r="F436" s="19" t="s">
        <v>214</v>
      </c>
      <c r="G436" s="18" t="s">
        <v>237</v>
      </c>
      <c r="H436" s="21" t="s">
        <v>340</v>
      </c>
    </row>
    <row r="437" spans="1:9" hidden="1" x14ac:dyDescent="0.25">
      <c r="A437" s="15">
        <v>524</v>
      </c>
      <c r="B437" s="15"/>
      <c r="C437" s="16">
        <v>326</v>
      </c>
      <c r="D437" s="17" t="s">
        <v>935</v>
      </c>
      <c r="E437" s="18" t="s">
        <v>936</v>
      </c>
      <c r="F437" s="19" t="s">
        <v>214</v>
      </c>
      <c r="G437" s="18" t="s">
        <v>237</v>
      </c>
      <c r="H437" s="21" t="s">
        <v>394</v>
      </c>
    </row>
    <row r="438" spans="1:9" hidden="1" x14ac:dyDescent="0.25">
      <c r="A438" s="15">
        <v>525</v>
      </c>
      <c r="B438" s="15"/>
      <c r="C438" s="16">
        <v>327</v>
      </c>
      <c r="D438" s="17" t="s">
        <v>937</v>
      </c>
      <c r="E438" s="18" t="s">
        <v>938</v>
      </c>
      <c r="F438" s="19" t="s">
        <v>214</v>
      </c>
      <c r="G438" s="18" t="s">
        <v>237</v>
      </c>
      <c r="H438" s="21" t="s">
        <v>187</v>
      </c>
    </row>
    <row r="439" spans="1:9" ht="30" hidden="1" x14ac:dyDescent="0.25">
      <c r="A439" s="15">
        <v>527</v>
      </c>
      <c r="B439" s="15"/>
      <c r="C439" s="54">
        <v>328</v>
      </c>
      <c r="D439" s="17" t="s">
        <v>939</v>
      </c>
      <c r="E439" s="18" t="s">
        <v>940</v>
      </c>
      <c r="F439" s="19" t="s">
        <v>214</v>
      </c>
      <c r="G439" s="18" t="s">
        <v>237</v>
      </c>
      <c r="H439" s="21" t="s">
        <v>394</v>
      </c>
    </row>
    <row r="440" spans="1:9" hidden="1" x14ac:dyDescent="0.25">
      <c r="A440" s="15">
        <v>530</v>
      </c>
      <c r="B440" s="15"/>
      <c r="C440" s="16">
        <v>329</v>
      </c>
      <c r="D440" s="17" t="s">
        <v>941</v>
      </c>
      <c r="E440" s="18" t="s">
        <v>942</v>
      </c>
      <c r="F440" s="19" t="s">
        <v>214</v>
      </c>
      <c r="G440" s="18" t="s">
        <v>237</v>
      </c>
      <c r="H440" s="21" t="s">
        <v>187</v>
      </c>
    </row>
    <row r="441" spans="1:9" hidden="1" x14ac:dyDescent="0.25">
      <c r="A441" s="15">
        <v>531</v>
      </c>
      <c r="B441" s="15"/>
      <c r="C441" s="16">
        <v>330</v>
      </c>
      <c r="D441" s="17" t="s">
        <v>943</v>
      </c>
      <c r="E441" s="18" t="s">
        <v>944</v>
      </c>
      <c r="F441" s="19" t="s">
        <v>214</v>
      </c>
      <c r="G441" s="18" t="s">
        <v>237</v>
      </c>
      <c r="H441" s="21" t="s">
        <v>187</v>
      </c>
    </row>
    <row r="442" spans="1:9" hidden="1" x14ac:dyDescent="0.25">
      <c r="A442" s="15">
        <v>534</v>
      </c>
      <c r="B442" s="15"/>
      <c r="C442" s="54">
        <v>331</v>
      </c>
      <c r="D442" s="17" t="s">
        <v>945</v>
      </c>
      <c r="E442" s="18" t="s">
        <v>946</v>
      </c>
      <c r="F442" s="19" t="s">
        <v>408</v>
      </c>
      <c r="G442" s="18" t="s">
        <v>237</v>
      </c>
      <c r="H442" s="21" t="s">
        <v>187</v>
      </c>
    </row>
    <row r="443" spans="1:9" hidden="1" x14ac:dyDescent="0.25">
      <c r="A443" s="15">
        <v>539</v>
      </c>
      <c r="B443" s="15"/>
      <c r="C443" s="16">
        <v>332</v>
      </c>
      <c r="D443" s="17" t="s">
        <v>947</v>
      </c>
      <c r="E443" s="18" t="s">
        <v>948</v>
      </c>
      <c r="F443" s="19">
        <v>5</v>
      </c>
      <c r="G443" s="18" t="s">
        <v>237</v>
      </c>
      <c r="H443" s="21" t="s">
        <v>187</v>
      </c>
    </row>
    <row r="444" spans="1:9" ht="30" hidden="1" x14ac:dyDescent="0.25">
      <c r="A444" s="15">
        <v>543</v>
      </c>
      <c r="B444" s="15"/>
      <c r="C444" s="45">
        <v>333</v>
      </c>
      <c r="D444" s="46" t="s">
        <v>949</v>
      </c>
      <c r="E444" s="47" t="s">
        <v>950</v>
      </c>
      <c r="F444" s="48" t="s">
        <v>8</v>
      </c>
      <c r="G444" s="47" t="s">
        <v>237</v>
      </c>
      <c r="H444" s="49" t="s">
        <v>177</v>
      </c>
      <c r="I444" s="5">
        <v>1</v>
      </c>
    </row>
    <row r="445" spans="1:9" ht="30" hidden="1" x14ac:dyDescent="0.25">
      <c r="A445" s="15">
        <v>546</v>
      </c>
      <c r="B445" s="15"/>
      <c r="C445" s="54">
        <v>334</v>
      </c>
      <c r="D445" s="17" t="s">
        <v>951</v>
      </c>
      <c r="E445" s="18" t="s">
        <v>952</v>
      </c>
      <c r="F445" s="19" t="s">
        <v>214</v>
      </c>
      <c r="G445" s="18" t="s">
        <v>237</v>
      </c>
      <c r="H445" s="21" t="s">
        <v>250</v>
      </c>
    </row>
    <row r="446" spans="1:9" hidden="1" x14ac:dyDescent="0.25">
      <c r="A446" s="15">
        <v>547</v>
      </c>
      <c r="B446" s="15"/>
      <c r="C446" s="16">
        <v>335</v>
      </c>
      <c r="D446" s="17" t="s">
        <v>953</v>
      </c>
      <c r="E446" s="18" t="s">
        <v>954</v>
      </c>
      <c r="F446" s="19">
        <v>3</v>
      </c>
      <c r="G446" s="18" t="s">
        <v>237</v>
      </c>
      <c r="H446" s="21" t="s">
        <v>187</v>
      </c>
    </row>
    <row r="447" spans="1:9" hidden="1" x14ac:dyDescent="0.25">
      <c r="A447" s="15">
        <v>548</v>
      </c>
      <c r="B447" s="15"/>
      <c r="C447" s="16">
        <v>336</v>
      </c>
      <c r="D447" s="17" t="s">
        <v>955</v>
      </c>
      <c r="E447" s="18" t="s">
        <v>956</v>
      </c>
      <c r="F447" s="19" t="s">
        <v>214</v>
      </c>
      <c r="G447" s="18" t="s">
        <v>237</v>
      </c>
      <c r="H447" s="21" t="s">
        <v>240</v>
      </c>
    </row>
    <row r="448" spans="1:9" hidden="1" x14ac:dyDescent="0.25">
      <c r="A448" s="15">
        <v>549</v>
      </c>
      <c r="B448" s="15"/>
      <c r="C448" s="54">
        <v>337</v>
      </c>
      <c r="D448" s="17" t="s">
        <v>957</v>
      </c>
      <c r="E448" s="18" t="s">
        <v>958</v>
      </c>
      <c r="F448" s="19" t="s">
        <v>214</v>
      </c>
      <c r="G448" s="18" t="s">
        <v>237</v>
      </c>
      <c r="H448" s="21" t="s">
        <v>187</v>
      </c>
    </row>
    <row r="449" spans="1:8" hidden="1" x14ac:dyDescent="0.25">
      <c r="A449" s="15">
        <v>550</v>
      </c>
      <c r="B449" s="15"/>
      <c r="C449" s="16">
        <v>338</v>
      </c>
      <c r="D449" s="17" t="s">
        <v>959</v>
      </c>
      <c r="E449" s="18" t="s">
        <v>960</v>
      </c>
      <c r="F449" s="19" t="s">
        <v>214</v>
      </c>
      <c r="G449" s="18" t="s">
        <v>237</v>
      </c>
      <c r="H449" s="21" t="s">
        <v>187</v>
      </c>
    </row>
    <row r="450" spans="1:8" hidden="1" x14ac:dyDescent="0.25">
      <c r="A450" s="15">
        <v>551</v>
      </c>
      <c r="B450" s="15"/>
      <c r="C450" s="16">
        <v>339</v>
      </c>
      <c r="D450" s="17" t="s">
        <v>961</v>
      </c>
      <c r="E450" s="18" t="s">
        <v>962</v>
      </c>
      <c r="F450" s="19" t="s">
        <v>214</v>
      </c>
      <c r="G450" s="18" t="s">
        <v>237</v>
      </c>
      <c r="H450" s="21" t="s">
        <v>187</v>
      </c>
    </row>
    <row r="451" spans="1:8" hidden="1" x14ac:dyDescent="0.25">
      <c r="A451" s="15">
        <v>552</v>
      </c>
      <c r="B451" s="15"/>
      <c r="C451" s="54">
        <v>340</v>
      </c>
      <c r="D451" s="17" t="s">
        <v>963</v>
      </c>
      <c r="E451" s="18" t="s">
        <v>964</v>
      </c>
      <c r="F451" s="19" t="s">
        <v>214</v>
      </c>
      <c r="G451" s="18" t="s">
        <v>237</v>
      </c>
      <c r="H451" s="21" t="s">
        <v>187</v>
      </c>
    </row>
    <row r="452" spans="1:8" ht="30" hidden="1" x14ac:dyDescent="0.25">
      <c r="A452" s="15">
        <v>553</v>
      </c>
      <c r="B452" s="15"/>
      <c r="C452" s="16">
        <v>341</v>
      </c>
      <c r="D452" s="17" t="s">
        <v>965</v>
      </c>
      <c r="E452" s="18" t="s">
        <v>966</v>
      </c>
      <c r="F452" s="19" t="s">
        <v>214</v>
      </c>
      <c r="G452" s="18" t="s">
        <v>237</v>
      </c>
      <c r="H452" s="21" t="s">
        <v>187</v>
      </c>
    </row>
    <row r="453" spans="1:8" ht="30" hidden="1" x14ac:dyDescent="0.25">
      <c r="A453" s="15">
        <v>556</v>
      </c>
      <c r="B453" s="15"/>
      <c r="C453" s="16">
        <v>342</v>
      </c>
      <c r="D453" s="17" t="s">
        <v>967</v>
      </c>
      <c r="E453" s="18" t="s">
        <v>968</v>
      </c>
      <c r="F453" s="19" t="s">
        <v>397</v>
      </c>
      <c r="G453" s="18" t="s">
        <v>237</v>
      </c>
      <c r="H453" s="21" t="s">
        <v>187</v>
      </c>
    </row>
    <row r="454" spans="1:8" hidden="1" x14ac:dyDescent="0.25">
      <c r="A454" s="15">
        <v>557</v>
      </c>
      <c r="B454" s="15"/>
      <c r="C454" s="54">
        <v>343</v>
      </c>
      <c r="D454" s="17" t="s">
        <v>969</v>
      </c>
      <c r="E454" s="18" t="s">
        <v>970</v>
      </c>
      <c r="F454" s="19" t="s">
        <v>408</v>
      </c>
      <c r="G454" s="18" t="s">
        <v>237</v>
      </c>
      <c r="H454" s="21" t="s">
        <v>196</v>
      </c>
    </row>
    <row r="455" spans="1:8" ht="30" hidden="1" x14ac:dyDescent="0.25">
      <c r="A455" s="15">
        <v>558</v>
      </c>
      <c r="B455" s="15"/>
      <c r="C455" s="16">
        <v>344</v>
      </c>
      <c r="D455" s="17" t="s">
        <v>971</v>
      </c>
      <c r="E455" s="18" t="s">
        <v>972</v>
      </c>
      <c r="F455" s="19" t="s">
        <v>397</v>
      </c>
      <c r="G455" s="18" t="s">
        <v>237</v>
      </c>
      <c r="H455" s="21" t="s">
        <v>250</v>
      </c>
    </row>
    <row r="456" spans="1:8" hidden="1" x14ac:dyDescent="0.25">
      <c r="A456" s="15">
        <v>559</v>
      </c>
      <c r="B456" s="15"/>
      <c r="C456" s="16">
        <v>345</v>
      </c>
      <c r="D456" s="17" t="s">
        <v>973</v>
      </c>
      <c r="E456" s="18" t="s">
        <v>974</v>
      </c>
      <c r="F456" s="19" t="s">
        <v>214</v>
      </c>
      <c r="G456" s="18" t="s">
        <v>237</v>
      </c>
      <c r="H456" s="21" t="s">
        <v>187</v>
      </c>
    </row>
    <row r="457" spans="1:8" hidden="1" x14ac:dyDescent="0.25">
      <c r="A457" s="15">
        <v>560</v>
      </c>
      <c r="B457" s="15"/>
      <c r="C457" s="54">
        <v>346</v>
      </c>
      <c r="D457" s="17" t="s">
        <v>975</v>
      </c>
      <c r="E457" s="18" t="s">
        <v>976</v>
      </c>
      <c r="F457" s="19" t="s">
        <v>214</v>
      </c>
      <c r="G457" s="18" t="s">
        <v>237</v>
      </c>
      <c r="H457" s="21" t="s">
        <v>187</v>
      </c>
    </row>
    <row r="458" spans="1:8" hidden="1" x14ac:dyDescent="0.25">
      <c r="A458" s="15">
        <v>561</v>
      </c>
      <c r="B458" s="15"/>
      <c r="C458" s="16">
        <v>347</v>
      </c>
      <c r="D458" s="17" t="s">
        <v>977</v>
      </c>
      <c r="E458" s="18" t="s">
        <v>978</v>
      </c>
      <c r="F458" s="19" t="s">
        <v>214</v>
      </c>
      <c r="G458" s="18" t="s">
        <v>237</v>
      </c>
      <c r="H458" s="21" t="s">
        <v>187</v>
      </c>
    </row>
    <row r="459" spans="1:8" hidden="1" x14ac:dyDescent="0.25">
      <c r="A459" s="15">
        <v>562</v>
      </c>
      <c r="B459" s="15"/>
      <c r="C459" s="16">
        <v>348</v>
      </c>
      <c r="D459" s="17" t="s">
        <v>979</v>
      </c>
      <c r="E459" s="18" t="s">
        <v>980</v>
      </c>
      <c r="F459" s="19" t="s">
        <v>214</v>
      </c>
      <c r="G459" s="18" t="s">
        <v>237</v>
      </c>
      <c r="H459" s="21" t="s">
        <v>187</v>
      </c>
    </row>
    <row r="460" spans="1:8" hidden="1" x14ac:dyDescent="0.25">
      <c r="A460" s="15">
        <v>563</v>
      </c>
      <c r="B460" s="15"/>
      <c r="C460" s="54">
        <v>349</v>
      </c>
      <c r="D460" s="17" t="s">
        <v>981</v>
      </c>
      <c r="E460" s="18" t="s">
        <v>982</v>
      </c>
      <c r="F460" s="19" t="s">
        <v>214</v>
      </c>
      <c r="G460" s="18" t="s">
        <v>237</v>
      </c>
      <c r="H460" s="21" t="s">
        <v>187</v>
      </c>
    </row>
    <row r="461" spans="1:8" hidden="1" x14ac:dyDescent="0.25">
      <c r="A461" s="15">
        <v>564</v>
      </c>
      <c r="B461" s="15"/>
      <c r="C461" s="16">
        <v>350</v>
      </c>
      <c r="D461" s="17" t="s">
        <v>983</v>
      </c>
      <c r="E461" s="18" t="s">
        <v>984</v>
      </c>
      <c r="F461" s="19" t="s">
        <v>214</v>
      </c>
      <c r="G461" s="18" t="s">
        <v>237</v>
      </c>
      <c r="H461" s="21" t="s">
        <v>187</v>
      </c>
    </row>
    <row r="462" spans="1:8" hidden="1" x14ac:dyDescent="0.25">
      <c r="A462" s="15">
        <v>565</v>
      </c>
      <c r="B462" s="15"/>
      <c r="C462" s="16">
        <v>351</v>
      </c>
      <c r="D462" s="17" t="s">
        <v>985</v>
      </c>
      <c r="E462" s="18" t="s">
        <v>986</v>
      </c>
      <c r="F462" s="19" t="s">
        <v>214</v>
      </c>
      <c r="G462" s="18" t="s">
        <v>237</v>
      </c>
      <c r="H462" s="21" t="s">
        <v>187</v>
      </c>
    </row>
    <row r="463" spans="1:8" hidden="1" x14ac:dyDescent="0.25">
      <c r="A463" s="15">
        <v>566</v>
      </c>
      <c r="B463" s="15"/>
      <c r="C463" s="54">
        <v>352</v>
      </c>
      <c r="D463" s="17" t="s">
        <v>987</v>
      </c>
      <c r="E463" s="18" t="s">
        <v>988</v>
      </c>
      <c r="F463" s="19" t="s">
        <v>214</v>
      </c>
      <c r="G463" s="18" t="s">
        <v>237</v>
      </c>
      <c r="H463" s="21" t="s">
        <v>187</v>
      </c>
    </row>
    <row r="464" spans="1:8" ht="45" hidden="1" x14ac:dyDescent="0.25">
      <c r="A464" s="15">
        <v>567</v>
      </c>
      <c r="B464" s="15"/>
      <c r="C464" s="16">
        <v>353</v>
      </c>
      <c r="D464" s="17" t="s">
        <v>989</v>
      </c>
      <c r="E464" s="18" t="s">
        <v>990</v>
      </c>
      <c r="F464" s="19">
        <v>3</v>
      </c>
      <c r="G464" s="18" t="s">
        <v>237</v>
      </c>
      <c r="H464" s="21" t="s">
        <v>991</v>
      </c>
    </row>
    <row r="465" spans="1:8" hidden="1" x14ac:dyDescent="0.25">
      <c r="A465" s="15">
        <v>568</v>
      </c>
      <c r="B465" s="15"/>
      <c r="C465" s="16">
        <v>354</v>
      </c>
      <c r="D465" s="17" t="s">
        <v>992</v>
      </c>
      <c r="E465" s="18" t="s">
        <v>993</v>
      </c>
      <c r="F465" s="19" t="s">
        <v>214</v>
      </c>
      <c r="G465" s="18" t="s">
        <v>237</v>
      </c>
      <c r="H465" s="21" t="s">
        <v>187</v>
      </c>
    </row>
    <row r="466" spans="1:8" hidden="1" x14ac:dyDescent="0.25">
      <c r="A466" s="15">
        <v>569</v>
      </c>
      <c r="B466" s="15"/>
      <c r="C466" s="54">
        <v>355</v>
      </c>
      <c r="D466" s="17" t="s">
        <v>994</v>
      </c>
      <c r="E466" s="18" t="s">
        <v>995</v>
      </c>
      <c r="F466" s="19" t="s">
        <v>214</v>
      </c>
      <c r="G466" s="18" t="s">
        <v>237</v>
      </c>
      <c r="H466" s="21" t="s">
        <v>187</v>
      </c>
    </row>
    <row r="467" spans="1:8" hidden="1" x14ac:dyDescent="0.25">
      <c r="A467" s="15">
        <v>570</v>
      </c>
      <c r="B467" s="15"/>
      <c r="C467" s="16">
        <v>356</v>
      </c>
      <c r="D467" s="17" t="s">
        <v>996</v>
      </c>
      <c r="E467" s="18" t="s">
        <v>997</v>
      </c>
      <c r="F467" s="19" t="s">
        <v>214</v>
      </c>
      <c r="G467" s="18" t="s">
        <v>237</v>
      </c>
      <c r="H467" s="21" t="s">
        <v>187</v>
      </c>
    </row>
    <row r="468" spans="1:8" hidden="1" x14ac:dyDescent="0.25">
      <c r="A468" s="15">
        <v>571</v>
      </c>
      <c r="B468" s="15"/>
      <c r="C468" s="16">
        <v>357</v>
      </c>
      <c r="D468" s="17" t="s">
        <v>998</v>
      </c>
      <c r="E468" s="18" t="s">
        <v>999</v>
      </c>
      <c r="F468" s="19" t="s">
        <v>214</v>
      </c>
      <c r="G468" s="18" t="s">
        <v>237</v>
      </c>
      <c r="H468" s="21" t="s">
        <v>187</v>
      </c>
    </row>
    <row r="469" spans="1:8" hidden="1" x14ac:dyDescent="0.25">
      <c r="A469" s="15">
        <v>572</v>
      </c>
      <c r="B469" s="15"/>
      <c r="C469" s="54">
        <v>358</v>
      </c>
      <c r="D469" s="17" t="s">
        <v>1000</v>
      </c>
      <c r="E469" s="18" t="s">
        <v>1001</v>
      </c>
      <c r="F469" s="19" t="s">
        <v>214</v>
      </c>
      <c r="G469" s="18" t="s">
        <v>237</v>
      </c>
      <c r="H469" s="21" t="s">
        <v>187</v>
      </c>
    </row>
    <row r="470" spans="1:8" hidden="1" x14ac:dyDescent="0.25">
      <c r="A470" s="15">
        <v>573</v>
      </c>
      <c r="B470" s="15"/>
      <c r="C470" s="16">
        <v>359</v>
      </c>
      <c r="D470" s="17" t="s">
        <v>1002</v>
      </c>
      <c r="E470" s="18" t="s">
        <v>1003</v>
      </c>
      <c r="F470" s="19" t="s">
        <v>214</v>
      </c>
      <c r="G470" s="18" t="s">
        <v>237</v>
      </c>
      <c r="H470" s="21" t="s">
        <v>187</v>
      </c>
    </row>
    <row r="471" spans="1:8" hidden="1" x14ac:dyDescent="0.25">
      <c r="A471" s="15">
        <v>575</v>
      </c>
      <c r="B471" s="15"/>
      <c r="C471" s="16">
        <v>360</v>
      </c>
      <c r="D471" s="17" t="s">
        <v>1004</v>
      </c>
      <c r="E471" s="18" t="s">
        <v>1005</v>
      </c>
      <c r="F471" s="19" t="s">
        <v>214</v>
      </c>
      <c r="G471" s="18" t="s">
        <v>237</v>
      </c>
      <c r="H471" s="21" t="s">
        <v>187</v>
      </c>
    </row>
    <row r="472" spans="1:8" hidden="1" x14ac:dyDescent="0.25">
      <c r="A472" s="15">
        <v>576</v>
      </c>
      <c r="B472" s="15"/>
      <c r="C472" s="54">
        <v>361</v>
      </c>
      <c r="D472" s="17" t="s">
        <v>1006</v>
      </c>
      <c r="E472" s="18" t="s">
        <v>1007</v>
      </c>
      <c r="F472" s="19" t="s">
        <v>214</v>
      </c>
      <c r="G472" s="18" t="s">
        <v>237</v>
      </c>
      <c r="H472" s="21" t="s">
        <v>187</v>
      </c>
    </row>
    <row r="473" spans="1:8" hidden="1" x14ac:dyDescent="0.25">
      <c r="A473" s="15">
        <v>579</v>
      </c>
      <c r="B473" s="15"/>
      <c r="C473" s="16">
        <v>362</v>
      </c>
      <c r="D473" s="17" t="s">
        <v>1008</v>
      </c>
      <c r="E473" s="18" t="s">
        <v>1009</v>
      </c>
      <c r="F473" s="19" t="s">
        <v>214</v>
      </c>
      <c r="G473" s="18" t="s">
        <v>237</v>
      </c>
      <c r="H473" s="21" t="s">
        <v>187</v>
      </c>
    </row>
    <row r="474" spans="1:8" ht="30" hidden="1" x14ac:dyDescent="0.25">
      <c r="A474" s="15">
        <v>581</v>
      </c>
      <c r="B474" s="15"/>
      <c r="C474" s="16">
        <v>363</v>
      </c>
      <c r="D474" s="17" t="s">
        <v>1010</v>
      </c>
      <c r="E474" s="18" t="s">
        <v>1011</v>
      </c>
      <c r="F474" s="19">
        <v>3</v>
      </c>
      <c r="G474" s="18" t="s">
        <v>237</v>
      </c>
      <c r="H474" s="21" t="s">
        <v>187</v>
      </c>
    </row>
    <row r="475" spans="1:8" hidden="1" x14ac:dyDescent="0.25">
      <c r="A475" s="15">
        <v>583</v>
      </c>
      <c r="B475" s="15"/>
      <c r="C475" s="54">
        <v>364</v>
      </c>
      <c r="D475" s="17" t="s">
        <v>1012</v>
      </c>
      <c r="E475" s="18" t="s">
        <v>1013</v>
      </c>
      <c r="F475" s="19" t="s">
        <v>408</v>
      </c>
      <c r="G475" s="18" t="s">
        <v>237</v>
      </c>
      <c r="H475" s="21" t="s">
        <v>196</v>
      </c>
    </row>
    <row r="476" spans="1:8" hidden="1" x14ac:dyDescent="0.25">
      <c r="A476" s="15">
        <v>587</v>
      </c>
      <c r="B476" s="15"/>
      <c r="C476" s="16">
        <v>365</v>
      </c>
      <c r="D476" s="17" t="s">
        <v>1014</v>
      </c>
      <c r="E476" s="18" t="s">
        <v>1015</v>
      </c>
      <c r="F476" s="19" t="s">
        <v>214</v>
      </c>
      <c r="G476" s="18" t="s">
        <v>237</v>
      </c>
      <c r="H476" s="21" t="s">
        <v>187</v>
      </c>
    </row>
    <row r="477" spans="1:8" hidden="1" x14ac:dyDescent="0.25">
      <c r="A477" s="15">
        <v>590</v>
      </c>
      <c r="B477" s="15"/>
      <c r="C477" s="16">
        <v>366</v>
      </c>
      <c r="D477" s="17" t="s">
        <v>1016</v>
      </c>
      <c r="E477" s="18" t="s">
        <v>1017</v>
      </c>
      <c r="F477" s="19" t="s">
        <v>214</v>
      </c>
      <c r="G477" s="18" t="s">
        <v>237</v>
      </c>
      <c r="H477" s="21" t="s">
        <v>187</v>
      </c>
    </row>
    <row r="478" spans="1:8" hidden="1" x14ac:dyDescent="0.25">
      <c r="A478" s="15">
        <v>591</v>
      </c>
      <c r="B478" s="15"/>
      <c r="C478" s="54">
        <v>367</v>
      </c>
      <c r="D478" s="17" t="s">
        <v>1018</v>
      </c>
      <c r="E478" s="18" t="s">
        <v>1019</v>
      </c>
      <c r="F478" s="19" t="s">
        <v>214</v>
      </c>
      <c r="G478" s="18" t="s">
        <v>237</v>
      </c>
      <c r="H478" s="21" t="s">
        <v>187</v>
      </c>
    </row>
    <row r="479" spans="1:8" hidden="1" x14ac:dyDescent="0.25">
      <c r="A479" s="15">
        <v>592</v>
      </c>
      <c r="B479" s="15"/>
      <c r="C479" s="16">
        <v>368</v>
      </c>
      <c r="D479" s="17" t="s">
        <v>1020</v>
      </c>
      <c r="E479" s="18" t="s">
        <v>1021</v>
      </c>
      <c r="F479" s="19" t="s">
        <v>214</v>
      </c>
      <c r="G479" s="18" t="s">
        <v>237</v>
      </c>
      <c r="H479" s="21" t="s">
        <v>187</v>
      </c>
    </row>
    <row r="480" spans="1:8" hidden="1" x14ac:dyDescent="0.25">
      <c r="A480" s="15">
        <v>593</v>
      </c>
      <c r="B480" s="15"/>
      <c r="C480" s="16">
        <v>369</v>
      </c>
      <c r="D480" s="17" t="s">
        <v>1022</v>
      </c>
      <c r="E480" s="18" t="s">
        <v>1023</v>
      </c>
      <c r="F480" s="19" t="s">
        <v>214</v>
      </c>
      <c r="G480" s="18" t="s">
        <v>237</v>
      </c>
      <c r="H480" s="21" t="s">
        <v>187</v>
      </c>
    </row>
    <row r="481" spans="1:9" hidden="1" x14ac:dyDescent="0.25">
      <c r="A481" s="15">
        <v>594</v>
      </c>
      <c r="B481" s="15"/>
      <c r="C481" s="54">
        <v>370</v>
      </c>
      <c r="D481" s="17" t="s">
        <v>1024</v>
      </c>
      <c r="E481" s="18" t="s">
        <v>1025</v>
      </c>
      <c r="F481" s="19" t="s">
        <v>214</v>
      </c>
      <c r="G481" s="18" t="s">
        <v>237</v>
      </c>
      <c r="H481" s="21" t="s">
        <v>187</v>
      </c>
    </row>
    <row r="482" spans="1:9" hidden="1" x14ac:dyDescent="0.25">
      <c r="A482" s="15">
        <v>596</v>
      </c>
      <c r="B482" s="15"/>
      <c r="C482" s="16">
        <v>371</v>
      </c>
      <c r="D482" s="17" t="s">
        <v>1026</v>
      </c>
      <c r="E482" s="18" t="s">
        <v>1027</v>
      </c>
      <c r="F482" s="19" t="s">
        <v>214</v>
      </c>
      <c r="G482" s="18" t="s">
        <v>237</v>
      </c>
      <c r="H482" s="21" t="s">
        <v>187</v>
      </c>
    </row>
    <row r="483" spans="1:9" ht="30" hidden="1" x14ac:dyDescent="0.25">
      <c r="A483" s="15">
        <v>597</v>
      </c>
      <c r="B483" s="15"/>
      <c r="C483" s="16">
        <v>372</v>
      </c>
      <c r="D483" s="17" t="s">
        <v>1028</v>
      </c>
      <c r="E483" s="18" t="s">
        <v>1029</v>
      </c>
      <c r="F483" s="19" t="s">
        <v>889</v>
      </c>
      <c r="G483" s="18" t="s">
        <v>237</v>
      </c>
      <c r="H483" s="21" t="s">
        <v>250</v>
      </c>
    </row>
    <row r="484" spans="1:9" hidden="1" x14ac:dyDescent="0.25">
      <c r="A484" s="15">
        <v>598</v>
      </c>
      <c r="B484" s="15"/>
      <c r="C484" s="54">
        <v>373</v>
      </c>
      <c r="D484" s="17" t="s">
        <v>1030</v>
      </c>
      <c r="E484" s="18" t="s">
        <v>1031</v>
      </c>
      <c r="F484" s="19" t="s">
        <v>214</v>
      </c>
      <c r="G484" s="18" t="s">
        <v>237</v>
      </c>
      <c r="H484" s="21" t="s">
        <v>187</v>
      </c>
    </row>
    <row r="485" spans="1:9" hidden="1" x14ac:dyDescent="0.25">
      <c r="A485" s="15">
        <v>599</v>
      </c>
      <c r="B485" s="15"/>
      <c r="C485" s="16">
        <v>374</v>
      </c>
      <c r="D485" s="17" t="s">
        <v>1032</v>
      </c>
      <c r="E485" s="18" t="s">
        <v>1033</v>
      </c>
      <c r="F485" s="19" t="s">
        <v>214</v>
      </c>
      <c r="G485" s="18" t="s">
        <v>237</v>
      </c>
      <c r="H485" s="21" t="s">
        <v>187</v>
      </c>
    </row>
    <row r="486" spans="1:9" hidden="1" x14ac:dyDescent="0.25">
      <c r="A486" s="15">
        <v>600</v>
      </c>
      <c r="B486" s="15"/>
      <c r="C486" s="16">
        <v>375</v>
      </c>
      <c r="D486" s="17" t="s">
        <v>1034</v>
      </c>
      <c r="E486" s="18" t="s">
        <v>1035</v>
      </c>
      <c r="F486" s="19" t="s">
        <v>408</v>
      </c>
      <c r="G486" s="18" t="s">
        <v>237</v>
      </c>
      <c r="H486" s="21" t="s">
        <v>187</v>
      </c>
    </row>
    <row r="487" spans="1:9" hidden="1" x14ac:dyDescent="0.25">
      <c r="A487" s="15">
        <v>601</v>
      </c>
      <c r="B487" s="15"/>
      <c r="C487" s="54">
        <v>376</v>
      </c>
      <c r="D487" s="17" t="s">
        <v>1036</v>
      </c>
      <c r="E487" s="18" t="s">
        <v>1037</v>
      </c>
      <c r="F487" s="19" t="s">
        <v>214</v>
      </c>
      <c r="G487" s="18" t="s">
        <v>237</v>
      </c>
      <c r="H487" s="21" t="s">
        <v>187</v>
      </c>
    </row>
    <row r="488" spans="1:9" hidden="1" x14ac:dyDescent="0.25">
      <c r="A488" s="15">
        <v>602</v>
      </c>
      <c r="B488" s="15"/>
      <c r="C488" s="16">
        <v>377</v>
      </c>
      <c r="D488" s="17" t="s">
        <v>1038</v>
      </c>
      <c r="E488" s="18" t="s">
        <v>1039</v>
      </c>
      <c r="F488" s="19" t="s">
        <v>214</v>
      </c>
      <c r="G488" s="18" t="s">
        <v>237</v>
      </c>
      <c r="H488" s="21" t="s">
        <v>187</v>
      </c>
    </row>
    <row r="489" spans="1:9" hidden="1" x14ac:dyDescent="0.25">
      <c r="A489" s="15">
        <v>605</v>
      </c>
      <c r="B489" s="15"/>
      <c r="C489" s="16">
        <v>378</v>
      </c>
      <c r="D489" s="17" t="s">
        <v>1040</v>
      </c>
      <c r="E489" s="18" t="s">
        <v>1041</v>
      </c>
      <c r="F489" s="19" t="s">
        <v>214</v>
      </c>
      <c r="G489" s="18" t="s">
        <v>237</v>
      </c>
      <c r="H489" s="21" t="s">
        <v>187</v>
      </c>
    </row>
    <row r="490" spans="1:9" hidden="1" x14ac:dyDescent="0.25">
      <c r="A490" s="15">
        <v>610</v>
      </c>
      <c r="B490" s="15"/>
      <c r="C490" s="66">
        <v>379</v>
      </c>
      <c r="D490" s="46" t="s">
        <v>1042</v>
      </c>
      <c r="E490" s="47" t="s">
        <v>1043</v>
      </c>
      <c r="F490" s="48" t="s">
        <v>214</v>
      </c>
      <c r="G490" s="47" t="s">
        <v>237</v>
      </c>
      <c r="H490" s="49" t="s">
        <v>177</v>
      </c>
      <c r="I490" s="5">
        <v>1</v>
      </c>
    </row>
    <row r="491" spans="1:9" hidden="1" x14ac:dyDescent="0.25">
      <c r="A491" s="15">
        <v>613</v>
      </c>
      <c r="B491" s="15"/>
      <c r="C491" s="16">
        <v>380</v>
      </c>
      <c r="D491" s="17" t="s">
        <v>1044</v>
      </c>
      <c r="E491" s="18" t="s">
        <v>1045</v>
      </c>
      <c r="F491" s="19" t="s">
        <v>214</v>
      </c>
      <c r="G491" s="18" t="s">
        <v>237</v>
      </c>
      <c r="H491" s="21" t="s">
        <v>187</v>
      </c>
    </row>
    <row r="492" spans="1:9" hidden="1" x14ac:dyDescent="0.25">
      <c r="A492" s="15">
        <v>614</v>
      </c>
      <c r="B492" s="15"/>
      <c r="C492" s="16">
        <v>381</v>
      </c>
      <c r="D492" s="17" t="s">
        <v>1046</v>
      </c>
      <c r="E492" s="18" t="s">
        <v>1047</v>
      </c>
      <c r="F492" s="19" t="s">
        <v>214</v>
      </c>
      <c r="G492" s="18" t="s">
        <v>237</v>
      </c>
      <c r="H492" s="21" t="s">
        <v>187</v>
      </c>
    </row>
    <row r="493" spans="1:9" hidden="1" x14ac:dyDescent="0.25">
      <c r="A493" s="15">
        <v>615</v>
      </c>
      <c r="B493" s="15"/>
      <c r="C493" s="54">
        <v>382</v>
      </c>
      <c r="D493" s="17" t="s">
        <v>1048</v>
      </c>
      <c r="E493" s="18" t="s">
        <v>1049</v>
      </c>
      <c r="F493" s="19" t="s">
        <v>214</v>
      </c>
      <c r="G493" s="18" t="s">
        <v>237</v>
      </c>
      <c r="H493" s="21" t="s">
        <v>187</v>
      </c>
    </row>
    <row r="494" spans="1:9" hidden="1" x14ac:dyDescent="0.25">
      <c r="A494" s="15">
        <v>617</v>
      </c>
      <c r="B494" s="15"/>
      <c r="C494" s="45">
        <v>383</v>
      </c>
      <c r="D494" s="46" t="s">
        <v>1050</v>
      </c>
      <c r="E494" s="47" t="s">
        <v>1051</v>
      </c>
      <c r="F494" s="48" t="s">
        <v>214</v>
      </c>
      <c r="G494" s="47" t="s">
        <v>237</v>
      </c>
      <c r="H494" s="49" t="s">
        <v>187</v>
      </c>
      <c r="I494" s="5">
        <v>1</v>
      </c>
    </row>
    <row r="495" spans="1:9" ht="30" hidden="1" x14ac:dyDescent="0.25">
      <c r="A495" s="15">
        <v>620</v>
      </c>
      <c r="B495" s="15"/>
      <c r="C495" s="16">
        <v>384</v>
      </c>
      <c r="D495" s="17" t="s">
        <v>1052</v>
      </c>
      <c r="E495" s="18" t="s">
        <v>1053</v>
      </c>
      <c r="F495" s="19" t="s">
        <v>214</v>
      </c>
      <c r="G495" s="18" t="s">
        <v>237</v>
      </c>
      <c r="H495" s="21" t="s">
        <v>187</v>
      </c>
    </row>
    <row r="496" spans="1:9" hidden="1" x14ac:dyDescent="0.25">
      <c r="A496" s="15">
        <v>621</v>
      </c>
      <c r="B496" s="15"/>
      <c r="C496" s="54">
        <v>385</v>
      </c>
      <c r="D496" s="17" t="s">
        <v>1054</v>
      </c>
      <c r="E496" s="18" t="s">
        <v>1055</v>
      </c>
      <c r="F496" s="19">
        <v>4</v>
      </c>
      <c r="G496" s="18" t="s">
        <v>237</v>
      </c>
      <c r="H496" s="21" t="s">
        <v>365</v>
      </c>
    </row>
    <row r="497" spans="1:8" hidden="1" x14ac:dyDescent="0.25">
      <c r="A497" s="15">
        <v>622</v>
      </c>
      <c r="B497" s="15"/>
      <c r="C497" s="16">
        <v>386</v>
      </c>
      <c r="D497" s="17" t="s">
        <v>1056</v>
      </c>
      <c r="E497" s="18" t="s">
        <v>1057</v>
      </c>
      <c r="F497" s="19">
        <v>3</v>
      </c>
      <c r="G497" s="18" t="s">
        <v>237</v>
      </c>
      <c r="H497" s="21" t="s">
        <v>365</v>
      </c>
    </row>
    <row r="498" spans="1:8" ht="30" hidden="1" x14ac:dyDescent="0.25">
      <c r="A498" s="15">
        <v>623</v>
      </c>
      <c r="B498" s="15"/>
      <c r="C498" s="16">
        <v>387</v>
      </c>
      <c r="D498" s="17" t="s">
        <v>1058</v>
      </c>
      <c r="E498" s="18" t="s">
        <v>1059</v>
      </c>
      <c r="F498" s="19">
        <v>3</v>
      </c>
      <c r="G498" s="18" t="s">
        <v>237</v>
      </c>
      <c r="H498" s="21" t="s">
        <v>196</v>
      </c>
    </row>
    <row r="499" spans="1:8" hidden="1" x14ac:dyDescent="0.25">
      <c r="A499" s="15">
        <v>624</v>
      </c>
      <c r="B499" s="15"/>
      <c r="C499" s="54">
        <v>388</v>
      </c>
      <c r="D499" s="17" t="s">
        <v>1060</v>
      </c>
      <c r="E499" s="18" t="s">
        <v>1061</v>
      </c>
      <c r="F499" s="19" t="s">
        <v>214</v>
      </c>
      <c r="G499" s="18" t="s">
        <v>237</v>
      </c>
      <c r="H499" s="21" t="s">
        <v>196</v>
      </c>
    </row>
    <row r="500" spans="1:8" ht="30" hidden="1" x14ac:dyDescent="0.25">
      <c r="A500" s="15">
        <v>625</v>
      </c>
      <c r="B500" s="15"/>
      <c r="C500" s="16">
        <v>389</v>
      </c>
      <c r="D500" s="17" t="s">
        <v>1062</v>
      </c>
      <c r="E500" s="18" t="s">
        <v>1063</v>
      </c>
      <c r="F500" s="19" t="s">
        <v>214</v>
      </c>
      <c r="G500" s="18" t="s">
        <v>237</v>
      </c>
      <c r="H500" s="21" t="s">
        <v>196</v>
      </c>
    </row>
    <row r="501" spans="1:8" ht="30" hidden="1" x14ac:dyDescent="0.25">
      <c r="A501" s="15">
        <v>626</v>
      </c>
      <c r="B501" s="15"/>
      <c r="C501" s="16">
        <v>390</v>
      </c>
      <c r="D501" s="17" t="s">
        <v>1064</v>
      </c>
      <c r="E501" s="18" t="s">
        <v>1065</v>
      </c>
      <c r="F501" s="19" t="s">
        <v>214</v>
      </c>
      <c r="G501" s="18" t="s">
        <v>237</v>
      </c>
      <c r="H501" s="21" t="s">
        <v>298</v>
      </c>
    </row>
    <row r="502" spans="1:8" hidden="1" x14ac:dyDescent="0.25">
      <c r="A502" s="15">
        <v>627</v>
      </c>
      <c r="B502" s="15"/>
      <c r="C502" s="54">
        <v>391</v>
      </c>
      <c r="D502" s="17" t="s">
        <v>1066</v>
      </c>
      <c r="E502" s="18" t="s">
        <v>1067</v>
      </c>
      <c r="F502" s="19" t="s">
        <v>214</v>
      </c>
      <c r="G502" s="18" t="s">
        <v>237</v>
      </c>
      <c r="H502" s="21" t="s">
        <v>196</v>
      </c>
    </row>
    <row r="503" spans="1:8" hidden="1" x14ac:dyDescent="0.25">
      <c r="A503" s="15">
        <v>629</v>
      </c>
      <c r="B503" s="15"/>
      <c r="C503" s="16">
        <v>392</v>
      </c>
      <c r="D503" s="17" t="s">
        <v>1068</v>
      </c>
      <c r="E503" s="18" t="s">
        <v>1069</v>
      </c>
      <c r="F503" s="19" t="s">
        <v>214</v>
      </c>
      <c r="G503" s="18" t="s">
        <v>237</v>
      </c>
      <c r="H503" s="21" t="s">
        <v>196</v>
      </c>
    </row>
    <row r="504" spans="1:8" ht="30" hidden="1" x14ac:dyDescent="0.25">
      <c r="A504" s="15">
        <v>632</v>
      </c>
      <c r="B504" s="15"/>
      <c r="C504" s="16">
        <v>393</v>
      </c>
      <c r="D504" s="17" t="s">
        <v>1070</v>
      </c>
      <c r="E504" s="18" t="s">
        <v>1071</v>
      </c>
      <c r="F504" s="19" t="s">
        <v>214</v>
      </c>
      <c r="G504" s="18" t="s">
        <v>237</v>
      </c>
      <c r="H504" s="21" t="s">
        <v>187</v>
      </c>
    </row>
    <row r="505" spans="1:8" hidden="1" x14ac:dyDescent="0.25">
      <c r="A505" s="15">
        <v>633</v>
      </c>
      <c r="B505" s="15"/>
      <c r="C505" s="54">
        <v>394</v>
      </c>
      <c r="D505" s="17" t="s">
        <v>1072</v>
      </c>
      <c r="E505" s="18" t="s">
        <v>1073</v>
      </c>
      <c r="F505" s="19" t="s">
        <v>214</v>
      </c>
      <c r="G505" s="18" t="s">
        <v>237</v>
      </c>
      <c r="H505" s="21" t="s">
        <v>187</v>
      </c>
    </row>
    <row r="506" spans="1:8" hidden="1" x14ac:dyDescent="0.25">
      <c r="A506" s="15">
        <v>634</v>
      </c>
      <c r="B506" s="15"/>
      <c r="C506" s="16">
        <v>395</v>
      </c>
      <c r="D506" s="17" t="s">
        <v>1074</v>
      </c>
      <c r="E506" s="18" t="s">
        <v>1075</v>
      </c>
      <c r="F506" s="19" t="s">
        <v>214</v>
      </c>
      <c r="G506" s="18" t="s">
        <v>237</v>
      </c>
      <c r="H506" s="21" t="s">
        <v>187</v>
      </c>
    </row>
    <row r="507" spans="1:8" hidden="1" x14ac:dyDescent="0.25">
      <c r="A507" s="15">
        <v>635</v>
      </c>
      <c r="B507" s="15"/>
      <c r="C507" s="16">
        <v>396</v>
      </c>
      <c r="D507" s="17" t="s">
        <v>1076</v>
      </c>
      <c r="E507" s="18" t="s">
        <v>1077</v>
      </c>
      <c r="F507" s="19" t="s">
        <v>214</v>
      </c>
      <c r="G507" s="18" t="s">
        <v>237</v>
      </c>
      <c r="H507" s="21" t="s">
        <v>187</v>
      </c>
    </row>
    <row r="508" spans="1:8" hidden="1" x14ac:dyDescent="0.25">
      <c r="A508" s="15">
        <v>636</v>
      </c>
      <c r="B508" s="15"/>
      <c r="C508" s="54">
        <v>397</v>
      </c>
      <c r="D508" s="17" t="s">
        <v>1078</v>
      </c>
      <c r="E508" s="18" t="s">
        <v>1079</v>
      </c>
      <c r="F508" s="19" t="s">
        <v>214</v>
      </c>
      <c r="G508" s="18" t="s">
        <v>237</v>
      </c>
      <c r="H508" s="21" t="s">
        <v>187</v>
      </c>
    </row>
    <row r="509" spans="1:8" hidden="1" x14ac:dyDescent="0.25">
      <c r="A509" s="15">
        <v>637</v>
      </c>
      <c r="B509" s="15"/>
      <c r="C509" s="16">
        <v>398</v>
      </c>
      <c r="D509" s="17" t="s">
        <v>1080</v>
      </c>
      <c r="E509" s="18" t="s">
        <v>1081</v>
      </c>
      <c r="F509" s="19" t="s">
        <v>214</v>
      </c>
      <c r="G509" s="18" t="s">
        <v>237</v>
      </c>
      <c r="H509" s="21" t="s">
        <v>187</v>
      </c>
    </row>
    <row r="510" spans="1:8" hidden="1" x14ac:dyDescent="0.25">
      <c r="A510" s="15">
        <v>638</v>
      </c>
      <c r="B510" s="15"/>
      <c r="C510" s="16">
        <v>399</v>
      </c>
      <c r="D510" s="17" t="s">
        <v>1082</v>
      </c>
      <c r="E510" s="18" t="s">
        <v>1083</v>
      </c>
      <c r="F510" s="19" t="s">
        <v>214</v>
      </c>
      <c r="G510" s="18" t="s">
        <v>237</v>
      </c>
      <c r="H510" s="21" t="s">
        <v>187</v>
      </c>
    </row>
    <row r="511" spans="1:8" hidden="1" x14ac:dyDescent="0.25">
      <c r="A511" s="15">
        <v>639</v>
      </c>
      <c r="B511" s="15"/>
      <c r="C511" s="54">
        <v>400</v>
      </c>
      <c r="D511" s="17" t="s">
        <v>1084</v>
      </c>
      <c r="E511" s="18" t="s">
        <v>1085</v>
      </c>
      <c r="F511" s="19" t="s">
        <v>214</v>
      </c>
      <c r="G511" s="18" t="s">
        <v>237</v>
      </c>
      <c r="H511" s="21" t="s">
        <v>187</v>
      </c>
    </row>
    <row r="512" spans="1:8" hidden="1" x14ac:dyDescent="0.25">
      <c r="A512" s="15">
        <v>640</v>
      </c>
      <c r="B512" s="15"/>
      <c r="C512" s="16">
        <v>401</v>
      </c>
      <c r="D512" s="17" t="s">
        <v>1086</v>
      </c>
      <c r="E512" s="18" t="s">
        <v>1087</v>
      </c>
      <c r="F512" s="19" t="s">
        <v>228</v>
      </c>
      <c r="G512" s="18" t="s">
        <v>237</v>
      </c>
      <c r="H512" s="21" t="s">
        <v>187</v>
      </c>
    </row>
    <row r="513" spans="1:9" hidden="1" x14ac:dyDescent="0.25">
      <c r="A513" s="15">
        <v>641</v>
      </c>
      <c r="B513" s="15"/>
      <c r="C513" s="16">
        <v>402</v>
      </c>
      <c r="D513" s="17" t="s">
        <v>1088</v>
      </c>
      <c r="E513" s="18" t="s">
        <v>1089</v>
      </c>
      <c r="F513" s="19" t="s">
        <v>408</v>
      </c>
      <c r="G513" s="18" t="s">
        <v>237</v>
      </c>
      <c r="H513" s="21" t="s">
        <v>187</v>
      </c>
    </row>
    <row r="514" spans="1:9" hidden="1" x14ac:dyDescent="0.25">
      <c r="A514" s="15">
        <v>642</v>
      </c>
      <c r="B514" s="15"/>
      <c r="C514" s="54">
        <v>403</v>
      </c>
      <c r="D514" s="17" t="s">
        <v>1090</v>
      </c>
      <c r="E514" s="18" t="s">
        <v>1091</v>
      </c>
      <c r="F514" s="19" t="s">
        <v>408</v>
      </c>
      <c r="G514" s="18" t="s">
        <v>237</v>
      </c>
      <c r="H514" s="21" t="s">
        <v>187</v>
      </c>
    </row>
    <row r="515" spans="1:9" hidden="1" x14ac:dyDescent="0.25">
      <c r="A515" s="15">
        <v>643</v>
      </c>
      <c r="B515" s="15"/>
      <c r="C515" s="16">
        <v>404</v>
      </c>
      <c r="D515" s="17" t="s">
        <v>1092</v>
      </c>
      <c r="E515" s="18" t="s">
        <v>1093</v>
      </c>
      <c r="F515" s="19" t="s">
        <v>214</v>
      </c>
      <c r="G515" s="18" t="s">
        <v>237</v>
      </c>
      <c r="H515" s="21" t="s">
        <v>187</v>
      </c>
    </row>
    <row r="516" spans="1:9" hidden="1" x14ac:dyDescent="0.25">
      <c r="A516" s="15">
        <v>644</v>
      </c>
      <c r="B516" s="15"/>
      <c r="C516" s="16">
        <v>405</v>
      </c>
      <c r="D516" s="17" t="s">
        <v>1094</v>
      </c>
      <c r="E516" s="18" t="s">
        <v>1095</v>
      </c>
      <c r="F516" s="19" t="s">
        <v>408</v>
      </c>
      <c r="G516" s="18" t="s">
        <v>237</v>
      </c>
      <c r="H516" s="21" t="s">
        <v>187</v>
      </c>
    </row>
    <row r="517" spans="1:9" hidden="1" x14ac:dyDescent="0.25">
      <c r="A517" s="15">
        <v>645</v>
      </c>
      <c r="B517" s="15"/>
      <c r="C517" s="54">
        <v>406</v>
      </c>
      <c r="D517" s="17" t="s">
        <v>1096</v>
      </c>
      <c r="E517" s="18" t="s">
        <v>1097</v>
      </c>
      <c r="F517" s="19" t="s">
        <v>214</v>
      </c>
      <c r="G517" s="18" t="s">
        <v>237</v>
      </c>
      <c r="H517" s="21" t="s">
        <v>187</v>
      </c>
    </row>
    <row r="518" spans="1:9" hidden="1" x14ac:dyDescent="0.25">
      <c r="A518" s="15">
        <v>646</v>
      </c>
      <c r="B518" s="15"/>
      <c r="C518" s="16">
        <v>407</v>
      </c>
      <c r="D518" s="17" t="s">
        <v>1098</v>
      </c>
      <c r="E518" s="18" t="s">
        <v>1099</v>
      </c>
      <c r="F518" s="19" t="s">
        <v>214</v>
      </c>
      <c r="G518" s="18" t="s">
        <v>237</v>
      </c>
      <c r="H518" s="21" t="s">
        <v>187</v>
      </c>
    </row>
    <row r="519" spans="1:9" hidden="1" x14ac:dyDescent="0.25">
      <c r="A519" s="15">
        <v>647</v>
      </c>
      <c r="B519" s="15"/>
      <c r="C519" s="16">
        <v>408</v>
      </c>
      <c r="D519" s="17" t="s">
        <v>1100</v>
      </c>
      <c r="E519" s="18" t="s">
        <v>1101</v>
      </c>
      <c r="F519" s="19" t="s">
        <v>214</v>
      </c>
      <c r="G519" s="18" t="s">
        <v>237</v>
      </c>
      <c r="H519" s="21" t="s">
        <v>187</v>
      </c>
    </row>
    <row r="520" spans="1:9" hidden="1" x14ac:dyDescent="0.25">
      <c r="A520" s="15">
        <v>648</v>
      </c>
      <c r="B520" s="15"/>
      <c r="C520" s="54">
        <v>409</v>
      </c>
      <c r="D520" s="17" t="s">
        <v>1102</v>
      </c>
      <c r="E520" s="18" t="s">
        <v>1103</v>
      </c>
      <c r="F520" s="19" t="s">
        <v>214</v>
      </c>
      <c r="G520" s="18" t="s">
        <v>237</v>
      </c>
      <c r="H520" s="21" t="s">
        <v>187</v>
      </c>
    </row>
    <row r="521" spans="1:9" hidden="1" x14ac:dyDescent="0.25">
      <c r="A521" s="15">
        <v>649</v>
      </c>
      <c r="B521" s="15"/>
      <c r="C521" s="16">
        <v>410</v>
      </c>
      <c r="D521" s="17" t="s">
        <v>1104</v>
      </c>
      <c r="E521" s="18" t="s">
        <v>1105</v>
      </c>
      <c r="F521" s="19" t="s">
        <v>214</v>
      </c>
      <c r="G521" s="18" t="s">
        <v>237</v>
      </c>
      <c r="H521" s="21" t="s">
        <v>187</v>
      </c>
    </row>
    <row r="522" spans="1:9" hidden="1" x14ac:dyDescent="0.25">
      <c r="A522" s="15">
        <v>651</v>
      </c>
      <c r="B522" s="15"/>
      <c r="C522" s="16">
        <v>411</v>
      </c>
      <c r="D522" s="17" t="s">
        <v>1106</v>
      </c>
      <c r="E522" s="18" t="s">
        <v>1107</v>
      </c>
      <c r="F522" s="19" t="s">
        <v>214</v>
      </c>
      <c r="G522" s="18" t="s">
        <v>237</v>
      </c>
      <c r="H522" s="21" t="s">
        <v>394</v>
      </c>
    </row>
    <row r="523" spans="1:9" hidden="1" x14ac:dyDescent="0.25">
      <c r="A523" s="15">
        <v>652</v>
      </c>
      <c r="B523" s="15"/>
      <c r="C523" s="54">
        <v>412</v>
      </c>
      <c r="D523" s="17" t="s">
        <v>1108</v>
      </c>
      <c r="E523" s="18" t="s">
        <v>1109</v>
      </c>
      <c r="F523" s="19" t="s">
        <v>214</v>
      </c>
      <c r="G523" s="18" t="s">
        <v>237</v>
      </c>
      <c r="H523" s="21" t="s">
        <v>394</v>
      </c>
    </row>
    <row r="524" spans="1:9" hidden="1" x14ac:dyDescent="0.25">
      <c r="A524" s="15">
        <v>654</v>
      </c>
      <c r="B524" s="15"/>
      <c r="C524" s="16">
        <v>413</v>
      </c>
      <c r="D524" s="17" t="s">
        <v>1110</v>
      </c>
      <c r="E524" s="18" t="s">
        <v>1111</v>
      </c>
      <c r="F524" s="19" t="s">
        <v>214</v>
      </c>
      <c r="G524" s="18" t="s">
        <v>237</v>
      </c>
      <c r="H524" s="21" t="s">
        <v>365</v>
      </c>
    </row>
    <row r="525" spans="1:9" hidden="1" x14ac:dyDescent="0.25">
      <c r="A525" s="15">
        <v>656</v>
      </c>
      <c r="B525" s="15"/>
      <c r="C525" s="16">
        <v>414</v>
      </c>
      <c r="D525" s="17" t="s">
        <v>1112</v>
      </c>
      <c r="E525" s="18" t="s">
        <v>1113</v>
      </c>
      <c r="F525" s="19" t="s">
        <v>214</v>
      </c>
      <c r="G525" s="18" t="s">
        <v>237</v>
      </c>
      <c r="H525" s="21" t="s">
        <v>365</v>
      </c>
    </row>
    <row r="526" spans="1:9" hidden="1" x14ac:dyDescent="0.25">
      <c r="A526" s="15">
        <v>657</v>
      </c>
      <c r="B526" s="15"/>
      <c r="C526" s="66">
        <v>415</v>
      </c>
      <c r="D526" s="46" t="s">
        <v>1114</v>
      </c>
      <c r="E526" s="47" t="s">
        <v>1115</v>
      </c>
      <c r="F526" s="48" t="s">
        <v>214</v>
      </c>
      <c r="G526" s="47" t="s">
        <v>237</v>
      </c>
      <c r="H526" s="49" t="s">
        <v>365</v>
      </c>
      <c r="I526" s="5">
        <v>1</v>
      </c>
    </row>
    <row r="527" spans="1:9" hidden="1" x14ac:dyDescent="0.25">
      <c r="A527" s="15">
        <v>658</v>
      </c>
      <c r="B527" s="15"/>
      <c r="C527" s="16">
        <v>416</v>
      </c>
      <c r="D527" s="17" t="s">
        <v>1116</v>
      </c>
      <c r="E527" s="18" t="s">
        <v>1117</v>
      </c>
      <c r="F527" s="19">
        <v>4</v>
      </c>
      <c r="G527" s="18" t="s">
        <v>237</v>
      </c>
      <c r="H527" s="21" t="s">
        <v>365</v>
      </c>
    </row>
    <row r="528" spans="1:9" hidden="1" x14ac:dyDescent="0.25">
      <c r="A528" s="15">
        <v>659</v>
      </c>
      <c r="B528" s="15"/>
      <c r="C528" s="16">
        <v>417</v>
      </c>
      <c r="D528" s="17" t="s">
        <v>1118</v>
      </c>
      <c r="E528" s="18" t="s">
        <v>1119</v>
      </c>
      <c r="F528" s="19" t="s">
        <v>214</v>
      </c>
      <c r="G528" s="18" t="s">
        <v>237</v>
      </c>
      <c r="H528" s="21" t="s">
        <v>365</v>
      </c>
    </row>
    <row r="529" spans="1:9" hidden="1" x14ac:dyDescent="0.25">
      <c r="A529" s="15">
        <v>661</v>
      </c>
      <c r="B529" s="15"/>
      <c r="C529" s="54">
        <v>418</v>
      </c>
      <c r="D529" s="17" t="s">
        <v>1120</v>
      </c>
      <c r="E529" s="18" t="s">
        <v>1121</v>
      </c>
      <c r="F529" s="19">
        <v>2</v>
      </c>
      <c r="G529" s="18" t="s">
        <v>237</v>
      </c>
      <c r="H529" s="21" t="s">
        <v>365</v>
      </c>
    </row>
    <row r="530" spans="1:9" ht="30" hidden="1" x14ac:dyDescent="0.25">
      <c r="A530" s="15">
        <v>662</v>
      </c>
      <c r="B530" s="15"/>
      <c r="C530" s="16">
        <v>419</v>
      </c>
      <c r="D530" s="17" t="s">
        <v>1122</v>
      </c>
      <c r="E530" s="18" t="s">
        <v>1123</v>
      </c>
      <c r="F530" s="19" t="s">
        <v>214</v>
      </c>
      <c r="G530" s="18" t="s">
        <v>237</v>
      </c>
      <c r="H530" s="21" t="s">
        <v>365</v>
      </c>
    </row>
    <row r="531" spans="1:9" hidden="1" x14ac:dyDescent="0.25">
      <c r="A531" s="15">
        <v>663</v>
      </c>
      <c r="B531" s="15"/>
      <c r="C531" s="16">
        <v>420</v>
      </c>
      <c r="D531" s="17" t="s">
        <v>1124</v>
      </c>
      <c r="E531" s="18" t="s">
        <v>1125</v>
      </c>
      <c r="F531" s="19" t="s">
        <v>214</v>
      </c>
      <c r="G531" s="18" t="s">
        <v>237</v>
      </c>
      <c r="H531" s="21" t="s">
        <v>365</v>
      </c>
    </row>
    <row r="532" spans="1:9" hidden="1" x14ac:dyDescent="0.25">
      <c r="A532" s="15">
        <v>664</v>
      </c>
      <c r="B532" s="15"/>
      <c r="C532" s="54">
        <v>421</v>
      </c>
      <c r="D532" s="17" t="s">
        <v>1126</v>
      </c>
      <c r="E532" s="18" t="s">
        <v>1127</v>
      </c>
      <c r="F532" s="19">
        <v>3</v>
      </c>
      <c r="G532" s="18" t="s">
        <v>237</v>
      </c>
      <c r="H532" s="21" t="s">
        <v>196</v>
      </c>
    </row>
    <row r="533" spans="1:9" hidden="1" x14ac:dyDescent="0.25">
      <c r="A533" s="15">
        <v>665</v>
      </c>
      <c r="B533" s="15"/>
      <c r="C533" s="16">
        <v>422</v>
      </c>
      <c r="D533" s="17" t="s">
        <v>1128</v>
      </c>
      <c r="E533" s="18" t="s">
        <v>1129</v>
      </c>
      <c r="F533" s="19">
        <v>3</v>
      </c>
      <c r="G533" s="18" t="s">
        <v>237</v>
      </c>
      <c r="H533" s="21" t="s">
        <v>196</v>
      </c>
    </row>
    <row r="534" spans="1:9" hidden="1" x14ac:dyDescent="0.25">
      <c r="A534" s="15">
        <v>666</v>
      </c>
      <c r="B534" s="15"/>
      <c r="C534" s="16">
        <v>423</v>
      </c>
      <c r="D534" s="17" t="s">
        <v>1130</v>
      </c>
      <c r="E534" s="18" t="s">
        <v>1131</v>
      </c>
      <c r="F534" s="19" t="s">
        <v>214</v>
      </c>
      <c r="G534" s="18" t="s">
        <v>237</v>
      </c>
      <c r="H534" s="21" t="s">
        <v>187</v>
      </c>
    </row>
    <row r="535" spans="1:9" ht="30" hidden="1" x14ac:dyDescent="0.25">
      <c r="A535" s="15">
        <v>670</v>
      </c>
      <c r="B535" s="15"/>
      <c r="C535" s="54">
        <v>424</v>
      </c>
      <c r="D535" s="17" t="s">
        <v>1132</v>
      </c>
      <c r="E535" s="18" t="s">
        <v>1133</v>
      </c>
      <c r="F535" s="19" t="s">
        <v>214</v>
      </c>
      <c r="G535" s="18" t="s">
        <v>237</v>
      </c>
      <c r="H535" s="21" t="s">
        <v>250</v>
      </c>
    </row>
    <row r="536" spans="1:9" hidden="1" x14ac:dyDescent="0.25">
      <c r="A536" s="15">
        <v>672</v>
      </c>
      <c r="B536" s="15"/>
      <c r="C536" s="16">
        <v>425</v>
      </c>
      <c r="D536" s="17" t="s">
        <v>1134</v>
      </c>
      <c r="E536" s="18" t="s">
        <v>1135</v>
      </c>
      <c r="F536" s="19" t="s">
        <v>214</v>
      </c>
      <c r="G536" s="18" t="s">
        <v>237</v>
      </c>
      <c r="H536" s="21" t="s">
        <v>196</v>
      </c>
    </row>
    <row r="537" spans="1:9" hidden="1" x14ac:dyDescent="0.25">
      <c r="A537" s="15">
        <v>675</v>
      </c>
      <c r="B537" s="15"/>
      <c r="C537" s="16">
        <v>426</v>
      </c>
      <c r="D537" s="17" t="s">
        <v>1136</v>
      </c>
      <c r="E537" s="18" t="s">
        <v>1137</v>
      </c>
      <c r="F537" s="19" t="s">
        <v>214</v>
      </c>
      <c r="G537" s="18" t="s">
        <v>237</v>
      </c>
      <c r="H537" s="21" t="s">
        <v>196</v>
      </c>
    </row>
    <row r="538" spans="1:9" ht="30" hidden="1" x14ac:dyDescent="0.25">
      <c r="A538" s="15">
        <v>677</v>
      </c>
      <c r="B538" s="15"/>
      <c r="C538" s="66">
        <v>427</v>
      </c>
      <c r="D538" s="46" t="s">
        <v>1138</v>
      </c>
      <c r="E538" s="47" t="s">
        <v>1139</v>
      </c>
      <c r="F538" s="48" t="s">
        <v>214</v>
      </c>
      <c r="G538" s="47" t="s">
        <v>237</v>
      </c>
      <c r="H538" s="49" t="s">
        <v>196</v>
      </c>
      <c r="I538" s="5">
        <v>1</v>
      </c>
    </row>
    <row r="539" spans="1:9" hidden="1" x14ac:dyDescent="0.25">
      <c r="A539" s="15">
        <v>678</v>
      </c>
      <c r="B539" s="15"/>
      <c r="C539" s="16">
        <v>428</v>
      </c>
      <c r="D539" s="17" t="s">
        <v>1140</v>
      </c>
      <c r="E539" s="18" t="s">
        <v>1141</v>
      </c>
      <c r="F539" s="19" t="s">
        <v>8</v>
      </c>
      <c r="G539" s="18" t="s">
        <v>237</v>
      </c>
      <c r="H539" s="21" t="s">
        <v>187</v>
      </c>
    </row>
    <row r="540" spans="1:9" hidden="1" x14ac:dyDescent="0.25">
      <c r="A540" s="15">
        <v>680</v>
      </c>
      <c r="B540" s="15"/>
      <c r="C540" s="16">
        <v>429</v>
      </c>
      <c r="D540" s="17" t="s">
        <v>1142</v>
      </c>
      <c r="E540" s="18" t="s">
        <v>1143</v>
      </c>
      <c r="F540" s="19" t="s">
        <v>214</v>
      </c>
      <c r="G540" s="18" t="s">
        <v>237</v>
      </c>
      <c r="H540" s="21" t="s">
        <v>187</v>
      </c>
    </row>
    <row r="541" spans="1:9" hidden="1" x14ac:dyDescent="0.25">
      <c r="A541" s="15">
        <v>686</v>
      </c>
      <c r="B541" s="15"/>
      <c r="C541" s="54">
        <v>430</v>
      </c>
      <c r="D541" s="17" t="s">
        <v>1144</v>
      </c>
      <c r="E541" s="18" t="s">
        <v>1145</v>
      </c>
      <c r="F541" s="19">
        <v>3</v>
      </c>
      <c r="G541" s="18" t="s">
        <v>237</v>
      </c>
      <c r="H541" s="21" t="s">
        <v>196</v>
      </c>
    </row>
    <row r="542" spans="1:9" ht="30" hidden="1" x14ac:dyDescent="0.25">
      <c r="A542" s="15">
        <v>688</v>
      </c>
      <c r="B542" s="15"/>
      <c r="C542" s="16">
        <v>431</v>
      </c>
      <c r="D542" s="17" t="s">
        <v>1146</v>
      </c>
      <c r="E542" s="18" t="s">
        <v>1147</v>
      </c>
      <c r="F542" s="19">
        <v>3</v>
      </c>
      <c r="G542" s="18" t="s">
        <v>237</v>
      </c>
      <c r="H542" s="21" t="s">
        <v>196</v>
      </c>
    </row>
    <row r="543" spans="1:9" ht="30" hidden="1" x14ac:dyDescent="0.25">
      <c r="A543" s="15">
        <v>689</v>
      </c>
      <c r="B543" s="15"/>
      <c r="C543" s="16">
        <v>432</v>
      </c>
      <c r="D543" s="17" t="s">
        <v>1148</v>
      </c>
      <c r="E543" s="18" t="s">
        <v>1149</v>
      </c>
      <c r="F543" s="19">
        <v>3</v>
      </c>
      <c r="G543" s="18" t="s">
        <v>237</v>
      </c>
      <c r="H543" s="21" t="s">
        <v>196</v>
      </c>
    </row>
    <row r="544" spans="1:9" ht="45" hidden="1" x14ac:dyDescent="0.25">
      <c r="A544" s="15">
        <v>690</v>
      </c>
      <c r="B544" s="15"/>
      <c r="C544" s="54">
        <v>433</v>
      </c>
      <c r="D544" s="17" t="s">
        <v>1150</v>
      </c>
      <c r="E544" s="18" t="s">
        <v>1151</v>
      </c>
      <c r="F544" s="19" t="s">
        <v>214</v>
      </c>
      <c r="G544" s="18" t="s">
        <v>237</v>
      </c>
      <c r="H544" s="21" t="s">
        <v>196</v>
      </c>
    </row>
    <row r="545" spans="1:9" hidden="1" x14ac:dyDescent="0.25">
      <c r="A545" s="15">
        <v>694</v>
      </c>
      <c r="B545" s="15"/>
      <c r="C545" s="16">
        <v>434</v>
      </c>
      <c r="D545" s="17" t="s">
        <v>1152</v>
      </c>
      <c r="E545" s="18" t="s">
        <v>1153</v>
      </c>
      <c r="F545" s="19">
        <v>3</v>
      </c>
      <c r="G545" s="18" t="s">
        <v>237</v>
      </c>
      <c r="H545" s="21" t="s">
        <v>196</v>
      </c>
    </row>
    <row r="546" spans="1:9" ht="30" hidden="1" x14ac:dyDescent="0.25">
      <c r="A546" s="15">
        <v>695</v>
      </c>
      <c r="B546" s="15"/>
      <c r="C546" s="16">
        <v>435</v>
      </c>
      <c r="D546" s="17" t="s">
        <v>1154</v>
      </c>
      <c r="E546" s="18" t="s">
        <v>1155</v>
      </c>
      <c r="F546" s="19">
        <v>3</v>
      </c>
      <c r="G546" s="18" t="s">
        <v>237</v>
      </c>
      <c r="H546" s="21" t="s">
        <v>250</v>
      </c>
    </row>
    <row r="547" spans="1:9" ht="30" hidden="1" x14ac:dyDescent="0.25">
      <c r="A547" s="15">
        <v>696</v>
      </c>
      <c r="B547" s="15"/>
      <c r="C547" s="54">
        <v>436</v>
      </c>
      <c r="D547" s="17" t="s">
        <v>1156</v>
      </c>
      <c r="E547" s="18" t="s">
        <v>1157</v>
      </c>
      <c r="F547" s="19">
        <v>3</v>
      </c>
      <c r="G547" s="18" t="s">
        <v>237</v>
      </c>
      <c r="H547" s="21" t="s">
        <v>196</v>
      </c>
    </row>
    <row r="548" spans="1:9" ht="45" hidden="1" x14ac:dyDescent="0.25">
      <c r="A548" s="15">
        <v>697</v>
      </c>
      <c r="B548" s="15"/>
      <c r="C548" s="16">
        <v>437</v>
      </c>
      <c r="D548" s="17" t="s">
        <v>1158</v>
      </c>
      <c r="E548" s="18" t="s">
        <v>1159</v>
      </c>
      <c r="F548" s="19">
        <v>3</v>
      </c>
      <c r="G548" s="18" t="s">
        <v>237</v>
      </c>
      <c r="H548" s="21" t="s">
        <v>196</v>
      </c>
    </row>
    <row r="549" spans="1:9" ht="30" hidden="1" x14ac:dyDescent="0.25">
      <c r="A549" s="15">
        <v>701</v>
      </c>
      <c r="B549" s="15"/>
      <c r="C549" s="16">
        <v>438</v>
      </c>
      <c r="D549" s="17" t="s">
        <v>1160</v>
      </c>
      <c r="E549" s="18" t="s">
        <v>1161</v>
      </c>
      <c r="F549" s="19">
        <v>4</v>
      </c>
      <c r="G549" s="18" t="s">
        <v>237</v>
      </c>
      <c r="H549" s="21" t="s">
        <v>187</v>
      </c>
    </row>
    <row r="550" spans="1:9" ht="45" hidden="1" x14ac:dyDescent="0.25">
      <c r="A550" s="15">
        <v>702</v>
      </c>
      <c r="B550" s="15"/>
      <c r="C550" s="54">
        <v>439</v>
      </c>
      <c r="D550" s="17" t="s">
        <v>1162</v>
      </c>
      <c r="E550" s="18" t="s">
        <v>1163</v>
      </c>
      <c r="F550" s="19" t="s">
        <v>210</v>
      </c>
      <c r="G550" s="18" t="s">
        <v>237</v>
      </c>
      <c r="H550" s="21" t="s">
        <v>1164</v>
      </c>
    </row>
    <row r="551" spans="1:9" hidden="1" x14ac:dyDescent="0.25">
      <c r="A551" s="15">
        <v>704</v>
      </c>
      <c r="B551" s="15"/>
      <c r="C551" s="16">
        <v>440</v>
      </c>
      <c r="D551" s="17" t="s">
        <v>1165</v>
      </c>
      <c r="E551" s="18" t="s">
        <v>1166</v>
      </c>
      <c r="F551" s="19" t="s">
        <v>408</v>
      </c>
      <c r="G551" s="18" t="s">
        <v>237</v>
      </c>
      <c r="H551" s="21" t="s">
        <v>187</v>
      </c>
    </row>
    <row r="552" spans="1:9" ht="30" hidden="1" x14ac:dyDescent="0.25">
      <c r="A552" s="15">
        <v>705</v>
      </c>
      <c r="B552" s="15"/>
      <c r="C552" s="16">
        <v>441</v>
      </c>
      <c r="D552" s="17" t="s">
        <v>1167</v>
      </c>
      <c r="E552" s="18" t="s">
        <v>1168</v>
      </c>
      <c r="F552" s="19" t="s">
        <v>408</v>
      </c>
      <c r="G552" s="18" t="s">
        <v>237</v>
      </c>
      <c r="H552" s="21" t="s">
        <v>187</v>
      </c>
    </row>
    <row r="553" spans="1:9" ht="30" hidden="1" x14ac:dyDescent="0.25">
      <c r="A553" s="15">
        <v>709</v>
      </c>
      <c r="B553" s="15"/>
      <c r="C553" s="54">
        <v>442</v>
      </c>
      <c r="D553" s="17" t="s">
        <v>1169</v>
      </c>
      <c r="E553" s="18" t="s">
        <v>1170</v>
      </c>
      <c r="F553" s="19" t="s">
        <v>214</v>
      </c>
      <c r="G553" s="18" t="s">
        <v>237</v>
      </c>
      <c r="H553" s="21" t="s">
        <v>196</v>
      </c>
    </row>
    <row r="554" spans="1:9" hidden="1" x14ac:dyDescent="0.25">
      <c r="A554" s="15">
        <v>711</v>
      </c>
      <c r="B554" s="15"/>
      <c r="C554" s="16">
        <v>443</v>
      </c>
      <c r="D554" s="17" t="s">
        <v>1171</v>
      </c>
      <c r="E554" s="18" t="s">
        <v>1172</v>
      </c>
      <c r="F554" s="19" t="s">
        <v>214</v>
      </c>
      <c r="G554" s="18" t="s">
        <v>237</v>
      </c>
      <c r="H554" s="21" t="s">
        <v>187</v>
      </c>
    </row>
    <row r="555" spans="1:9" hidden="1" x14ac:dyDescent="0.25">
      <c r="A555" s="15">
        <v>712</v>
      </c>
      <c r="B555" s="15"/>
      <c r="C555" s="16">
        <v>444</v>
      </c>
      <c r="D555" s="17" t="s">
        <v>1173</v>
      </c>
      <c r="E555" s="18" t="s">
        <v>1174</v>
      </c>
      <c r="F555" s="19" t="s">
        <v>214</v>
      </c>
      <c r="G555" s="18" t="s">
        <v>237</v>
      </c>
      <c r="H555" s="21" t="s">
        <v>187</v>
      </c>
    </row>
    <row r="556" spans="1:9" hidden="1" x14ac:dyDescent="0.25">
      <c r="A556" s="15">
        <v>714</v>
      </c>
      <c r="B556" s="15"/>
      <c r="C556" s="54">
        <v>445</v>
      </c>
      <c r="D556" s="17" t="s">
        <v>1175</v>
      </c>
      <c r="E556" s="18" t="s">
        <v>1176</v>
      </c>
      <c r="F556" s="19" t="s">
        <v>214</v>
      </c>
      <c r="G556" s="18" t="s">
        <v>237</v>
      </c>
      <c r="H556" s="21" t="s">
        <v>187</v>
      </c>
    </row>
    <row r="557" spans="1:9" ht="30" hidden="1" x14ac:dyDescent="0.25">
      <c r="A557" s="15">
        <v>715</v>
      </c>
      <c r="B557" s="15"/>
      <c r="C557" s="16">
        <v>446</v>
      </c>
      <c r="D557" s="17" t="s">
        <v>1177</v>
      </c>
      <c r="E557" s="18" t="s">
        <v>1178</v>
      </c>
      <c r="F557" s="19">
        <v>2</v>
      </c>
      <c r="G557" s="18" t="s">
        <v>237</v>
      </c>
      <c r="H557" s="21" t="s">
        <v>365</v>
      </c>
    </row>
    <row r="558" spans="1:9" hidden="1" x14ac:dyDescent="0.25">
      <c r="A558" s="15">
        <v>717</v>
      </c>
      <c r="B558" s="15"/>
      <c r="C558" s="16">
        <v>447</v>
      </c>
      <c r="D558" s="17" t="s">
        <v>1179</v>
      </c>
      <c r="E558" s="18" t="s">
        <v>1180</v>
      </c>
      <c r="F558" s="19" t="s">
        <v>214</v>
      </c>
      <c r="G558" s="18" t="s">
        <v>237</v>
      </c>
      <c r="H558" s="21" t="s">
        <v>187</v>
      </c>
    </row>
    <row r="559" spans="1:9" hidden="1" x14ac:dyDescent="0.25">
      <c r="A559" s="15">
        <v>718</v>
      </c>
      <c r="B559" s="15"/>
      <c r="C559" s="54">
        <v>448</v>
      </c>
      <c r="D559" s="17" t="s">
        <v>1181</v>
      </c>
      <c r="E559" s="18" t="s">
        <v>1182</v>
      </c>
      <c r="F559" s="19" t="s">
        <v>214</v>
      </c>
      <c r="G559" s="18" t="s">
        <v>237</v>
      </c>
      <c r="H559" s="21" t="s">
        <v>187</v>
      </c>
    </row>
    <row r="560" spans="1:9" hidden="1" x14ac:dyDescent="0.25">
      <c r="A560" s="15">
        <v>719</v>
      </c>
      <c r="B560" s="15"/>
      <c r="C560" s="45">
        <v>449</v>
      </c>
      <c r="D560" s="46" t="s">
        <v>1183</v>
      </c>
      <c r="E560" s="47" t="s">
        <v>1184</v>
      </c>
      <c r="F560" s="48" t="s">
        <v>214</v>
      </c>
      <c r="G560" s="47" t="s">
        <v>237</v>
      </c>
      <c r="H560" s="49" t="s">
        <v>187</v>
      </c>
      <c r="I560" s="5">
        <v>1</v>
      </c>
    </row>
    <row r="561" spans="1:9" ht="30" hidden="1" x14ac:dyDescent="0.25">
      <c r="A561" s="15">
        <v>721</v>
      </c>
      <c r="B561" s="15"/>
      <c r="C561" s="45">
        <v>450</v>
      </c>
      <c r="D561" s="46" t="s">
        <v>1185</v>
      </c>
      <c r="E561" s="47" t="s">
        <v>1186</v>
      </c>
      <c r="F561" s="48" t="s">
        <v>214</v>
      </c>
      <c r="G561" s="47" t="s">
        <v>237</v>
      </c>
      <c r="H561" s="49" t="s">
        <v>365</v>
      </c>
      <c r="I561" s="5">
        <v>1</v>
      </c>
    </row>
    <row r="562" spans="1:9" ht="30" hidden="1" x14ac:dyDescent="0.25">
      <c r="A562" s="15">
        <v>723</v>
      </c>
      <c r="B562" s="15"/>
      <c r="C562" s="66">
        <v>451</v>
      </c>
      <c r="D562" s="46" t="s">
        <v>1187</v>
      </c>
      <c r="E562" s="47" t="s">
        <v>1188</v>
      </c>
      <c r="F562" s="48" t="s">
        <v>214</v>
      </c>
      <c r="G562" s="47" t="s">
        <v>237</v>
      </c>
      <c r="H562" s="49" t="s">
        <v>365</v>
      </c>
      <c r="I562" s="5">
        <v>1</v>
      </c>
    </row>
    <row r="563" spans="1:9" hidden="1" x14ac:dyDescent="0.25">
      <c r="A563" s="15">
        <v>727</v>
      </c>
      <c r="B563" s="15"/>
      <c r="C563" s="16">
        <v>452</v>
      </c>
      <c r="D563" s="17" t="s">
        <v>1189</v>
      </c>
      <c r="E563" s="18" t="s">
        <v>1190</v>
      </c>
      <c r="F563" s="19" t="s">
        <v>214</v>
      </c>
      <c r="G563" s="18" t="s">
        <v>237</v>
      </c>
      <c r="H563" s="21" t="s">
        <v>240</v>
      </c>
    </row>
    <row r="564" spans="1:9" hidden="1" x14ac:dyDescent="0.25">
      <c r="A564" s="15">
        <v>728</v>
      </c>
      <c r="B564" s="15"/>
      <c r="C564" s="45">
        <v>453</v>
      </c>
      <c r="D564" s="46" t="s">
        <v>1191</v>
      </c>
      <c r="E564" s="47" t="s">
        <v>1192</v>
      </c>
      <c r="F564" s="48" t="s">
        <v>414</v>
      </c>
      <c r="G564" s="47" t="s">
        <v>237</v>
      </c>
      <c r="H564" s="49" t="s">
        <v>240</v>
      </c>
      <c r="I564" s="5">
        <v>1</v>
      </c>
    </row>
    <row r="565" spans="1:9" hidden="1" x14ac:dyDescent="0.25">
      <c r="A565" s="15">
        <v>729</v>
      </c>
      <c r="B565" s="15"/>
      <c r="C565" s="54">
        <v>454</v>
      </c>
      <c r="D565" s="17" t="s">
        <v>1193</v>
      </c>
      <c r="E565" s="18" t="s">
        <v>1194</v>
      </c>
      <c r="F565" s="19" t="s">
        <v>214</v>
      </c>
      <c r="G565" s="18" t="s">
        <v>237</v>
      </c>
      <c r="H565" s="21" t="s">
        <v>240</v>
      </c>
    </row>
    <row r="566" spans="1:9" hidden="1" x14ac:dyDescent="0.25">
      <c r="A566" s="15">
        <v>730</v>
      </c>
      <c r="B566" s="15"/>
      <c r="C566" s="16">
        <v>455</v>
      </c>
      <c r="D566" s="17" t="s">
        <v>1195</v>
      </c>
      <c r="E566" s="18" t="s">
        <v>1196</v>
      </c>
      <c r="F566" s="19" t="s">
        <v>214</v>
      </c>
      <c r="G566" s="18" t="s">
        <v>237</v>
      </c>
      <c r="H566" s="21" t="s">
        <v>240</v>
      </c>
    </row>
    <row r="567" spans="1:9" hidden="1" x14ac:dyDescent="0.25">
      <c r="A567" s="15">
        <v>731</v>
      </c>
      <c r="B567" s="15"/>
      <c r="C567" s="16">
        <v>456</v>
      </c>
      <c r="D567" s="17" t="s">
        <v>1197</v>
      </c>
      <c r="E567" s="18" t="s">
        <v>1198</v>
      </c>
      <c r="F567" s="19" t="s">
        <v>214</v>
      </c>
      <c r="G567" s="18" t="s">
        <v>237</v>
      </c>
      <c r="H567" s="21" t="s">
        <v>240</v>
      </c>
    </row>
    <row r="568" spans="1:9" hidden="1" x14ac:dyDescent="0.25">
      <c r="A568" s="15">
        <v>732</v>
      </c>
      <c r="B568" s="15"/>
      <c r="C568" s="66">
        <v>457</v>
      </c>
      <c r="D568" s="46" t="s">
        <v>1199</v>
      </c>
      <c r="E568" s="47" t="s">
        <v>1200</v>
      </c>
      <c r="F568" s="48" t="s">
        <v>414</v>
      </c>
      <c r="G568" s="47" t="s">
        <v>237</v>
      </c>
      <c r="H568" s="49" t="s">
        <v>240</v>
      </c>
      <c r="I568" s="5">
        <v>1</v>
      </c>
    </row>
    <row r="569" spans="1:9" hidden="1" x14ac:dyDescent="0.25">
      <c r="A569" s="15">
        <v>733</v>
      </c>
      <c r="B569" s="15"/>
      <c r="C569" s="45">
        <v>458</v>
      </c>
      <c r="D569" s="46" t="s">
        <v>1201</v>
      </c>
      <c r="E569" s="47" t="s">
        <v>1202</v>
      </c>
      <c r="F569" s="48" t="s">
        <v>414</v>
      </c>
      <c r="G569" s="47" t="s">
        <v>237</v>
      </c>
      <c r="H569" s="49" t="s">
        <v>240</v>
      </c>
      <c r="I569" s="5">
        <v>1</v>
      </c>
    </row>
    <row r="570" spans="1:9" ht="30" hidden="1" x14ac:dyDescent="0.25">
      <c r="A570" s="15">
        <v>734</v>
      </c>
      <c r="B570" s="15"/>
      <c r="C570" s="45">
        <v>459</v>
      </c>
      <c r="D570" s="46" t="s">
        <v>1203</v>
      </c>
      <c r="E570" s="47" t="s">
        <v>1204</v>
      </c>
      <c r="F570" s="48" t="s">
        <v>414</v>
      </c>
      <c r="G570" s="47" t="s">
        <v>237</v>
      </c>
      <c r="H570" s="49" t="s">
        <v>784</v>
      </c>
      <c r="I570" s="5">
        <v>1</v>
      </c>
    </row>
    <row r="571" spans="1:9" hidden="1" x14ac:dyDescent="0.25">
      <c r="A571" s="15">
        <v>735</v>
      </c>
      <c r="B571" s="15"/>
      <c r="C571" s="66">
        <v>460</v>
      </c>
      <c r="D571" s="46" t="s">
        <v>1205</v>
      </c>
      <c r="E571" s="47" t="s">
        <v>1206</v>
      </c>
      <c r="F571" s="48" t="s">
        <v>414</v>
      </c>
      <c r="G571" s="47" t="s">
        <v>237</v>
      </c>
      <c r="H571" s="49" t="s">
        <v>240</v>
      </c>
      <c r="I571" s="5">
        <v>1</v>
      </c>
    </row>
    <row r="572" spans="1:9" ht="30" hidden="1" x14ac:dyDescent="0.25">
      <c r="A572" s="15">
        <v>736</v>
      </c>
      <c r="B572" s="15"/>
      <c r="C572" s="45">
        <v>461</v>
      </c>
      <c r="D572" s="46" t="s">
        <v>1207</v>
      </c>
      <c r="E572" s="47" t="s">
        <v>1208</v>
      </c>
      <c r="F572" s="48" t="s">
        <v>414</v>
      </c>
      <c r="G572" s="47" t="s">
        <v>237</v>
      </c>
      <c r="H572" s="49" t="s">
        <v>240</v>
      </c>
      <c r="I572" s="5">
        <v>1</v>
      </c>
    </row>
    <row r="573" spans="1:9" hidden="1" x14ac:dyDescent="0.25">
      <c r="A573" s="15">
        <v>738</v>
      </c>
      <c r="B573" s="15"/>
      <c r="C573" s="45">
        <v>462</v>
      </c>
      <c r="D573" s="46" t="s">
        <v>1209</v>
      </c>
      <c r="E573" s="47" t="s">
        <v>1210</v>
      </c>
      <c r="F573" s="48" t="s">
        <v>756</v>
      </c>
      <c r="G573" s="47" t="s">
        <v>237</v>
      </c>
      <c r="H573" s="49" t="s">
        <v>240</v>
      </c>
      <c r="I573" s="5">
        <v>1</v>
      </c>
    </row>
    <row r="574" spans="1:9" ht="30" hidden="1" x14ac:dyDescent="0.25">
      <c r="A574" s="15">
        <v>739</v>
      </c>
      <c r="B574" s="15"/>
      <c r="C574" s="66">
        <v>463</v>
      </c>
      <c r="D574" s="46" t="s">
        <v>1211</v>
      </c>
      <c r="E574" s="47" t="s">
        <v>1212</v>
      </c>
      <c r="F574" s="48" t="s">
        <v>297</v>
      </c>
      <c r="G574" s="47" t="s">
        <v>237</v>
      </c>
      <c r="H574" s="49" t="s">
        <v>240</v>
      </c>
      <c r="I574" s="5">
        <v>1</v>
      </c>
    </row>
    <row r="575" spans="1:9" hidden="1" x14ac:dyDescent="0.25">
      <c r="A575" s="15">
        <v>740</v>
      </c>
      <c r="B575" s="15"/>
      <c r="C575" s="16">
        <v>464</v>
      </c>
      <c r="D575" s="17" t="s">
        <v>1213</v>
      </c>
      <c r="E575" s="18" t="s">
        <v>1214</v>
      </c>
      <c r="F575" s="19">
        <v>2</v>
      </c>
      <c r="G575" s="18" t="s">
        <v>237</v>
      </c>
      <c r="H575" s="21" t="s">
        <v>240</v>
      </c>
    </row>
    <row r="576" spans="1:9" ht="30" hidden="1" x14ac:dyDescent="0.25">
      <c r="A576" s="15">
        <v>741</v>
      </c>
      <c r="B576" s="15"/>
      <c r="C576" s="16">
        <v>465</v>
      </c>
      <c r="D576" s="17" t="s">
        <v>1215</v>
      </c>
      <c r="E576" s="18" t="s">
        <v>1216</v>
      </c>
      <c r="F576" s="19" t="s">
        <v>214</v>
      </c>
      <c r="G576" s="18" t="s">
        <v>237</v>
      </c>
      <c r="H576" s="69" t="s">
        <v>1217</v>
      </c>
    </row>
    <row r="577" spans="1:9" hidden="1" x14ac:dyDescent="0.25">
      <c r="A577" s="15">
        <v>742</v>
      </c>
      <c r="B577" s="15"/>
      <c r="C577" s="66">
        <v>466</v>
      </c>
      <c r="D577" s="46" t="s">
        <v>1218</v>
      </c>
      <c r="E577" s="47" t="s">
        <v>1219</v>
      </c>
      <c r="F577" s="48" t="s">
        <v>214</v>
      </c>
      <c r="G577" s="47" t="s">
        <v>237</v>
      </c>
      <c r="H577" s="49" t="s">
        <v>261</v>
      </c>
      <c r="I577" s="5">
        <v>1</v>
      </c>
    </row>
    <row r="578" spans="1:9" ht="30" hidden="1" x14ac:dyDescent="0.25">
      <c r="A578" s="15">
        <v>745</v>
      </c>
      <c r="B578" s="15"/>
      <c r="C578" s="45">
        <v>467</v>
      </c>
      <c r="D578" s="46" t="s">
        <v>1220</v>
      </c>
      <c r="E578" s="47" t="s">
        <v>1221</v>
      </c>
      <c r="F578" s="48" t="s">
        <v>210</v>
      </c>
      <c r="G578" s="47" t="s">
        <v>237</v>
      </c>
      <c r="H578" s="49" t="s">
        <v>1222</v>
      </c>
      <c r="I578" s="5">
        <v>1</v>
      </c>
    </row>
    <row r="579" spans="1:9" hidden="1" x14ac:dyDescent="0.25">
      <c r="A579" s="15">
        <v>746</v>
      </c>
      <c r="B579" s="15"/>
      <c r="C579" s="45">
        <v>468</v>
      </c>
      <c r="D579" s="46" t="s">
        <v>1223</v>
      </c>
      <c r="E579" s="47" t="s">
        <v>1224</v>
      </c>
      <c r="F579" s="48" t="s">
        <v>414</v>
      </c>
      <c r="G579" s="47" t="s">
        <v>237</v>
      </c>
      <c r="H579" s="49" t="s">
        <v>240</v>
      </c>
      <c r="I579" s="5">
        <v>1</v>
      </c>
    </row>
    <row r="580" spans="1:9" hidden="1" x14ac:dyDescent="0.25">
      <c r="A580" s="15">
        <v>747</v>
      </c>
      <c r="B580" s="15"/>
      <c r="C580" s="54">
        <v>469</v>
      </c>
      <c r="D580" s="17" t="s">
        <v>1225</v>
      </c>
      <c r="E580" s="18" t="s">
        <v>1226</v>
      </c>
      <c r="F580" s="19">
        <v>4</v>
      </c>
      <c r="G580" s="18" t="s">
        <v>237</v>
      </c>
      <c r="H580" s="21" t="s">
        <v>187</v>
      </c>
    </row>
    <row r="581" spans="1:9" hidden="1" x14ac:dyDescent="0.25">
      <c r="A581" s="15">
        <v>748</v>
      </c>
      <c r="B581" s="15"/>
      <c r="C581" s="45">
        <v>470</v>
      </c>
      <c r="D581" s="46" t="s">
        <v>1227</v>
      </c>
      <c r="E581" s="47" t="s">
        <v>1228</v>
      </c>
      <c r="F581" s="48" t="s">
        <v>408</v>
      </c>
      <c r="G581" s="47" t="s">
        <v>237</v>
      </c>
      <c r="H581" s="49" t="s">
        <v>187</v>
      </c>
      <c r="I581" s="5">
        <v>1</v>
      </c>
    </row>
    <row r="582" spans="1:9" hidden="1" x14ac:dyDescent="0.25">
      <c r="A582" s="15">
        <v>749</v>
      </c>
      <c r="B582" s="15"/>
      <c r="C582" s="45">
        <v>471</v>
      </c>
      <c r="D582" s="46" t="s">
        <v>1229</v>
      </c>
      <c r="E582" s="47" t="s">
        <v>1230</v>
      </c>
      <c r="F582" s="48" t="s">
        <v>8</v>
      </c>
      <c r="G582" s="47" t="s">
        <v>237</v>
      </c>
      <c r="H582" s="49" t="s">
        <v>661</v>
      </c>
      <c r="I582" s="70">
        <v>1</v>
      </c>
    </row>
    <row r="583" spans="1:9" hidden="1" x14ac:dyDescent="0.25">
      <c r="A583" s="15">
        <v>750</v>
      </c>
      <c r="B583" s="15"/>
      <c r="C583" s="54">
        <v>472</v>
      </c>
      <c r="D583" s="17" t="s">
        <v>1231</v>
      </c>
      <c r="E583" s="18" t="s">
        <v>1232</v>
      </c>
      <c r="F583" s="19" t="s">
        <v>214</v>
      </c>
      <c r="G583" s="18" t="s">
        <v>237</v>
      </c>
      <c r="H583" s="21" t="s">
        <v>187</v>
      </c>
    </row>
    <row r="584" spans="1:9" hidden="1" x14ac:dyDescent="0.25">
      <c r="A584" s="15">
        <v>751</v>
      </c>
      <c r="B584" s="15"/>
      <c r="C584" s="16">
        <v>473</v>
      </c>
      <c r="D584" s="17" t="s">
        <v>1233</v>
      </c>
      <c r="E584" s="18" t="s">
        <v>1234</v>
      </c>
      <c r="F584" s="19" t="s">
        <v>214</v>
      </c>
      <c r="G584" s="18" t="s">
        <v>237</v>
      </c>
      <c r="H584" s="21" t="s">
        <v>187</v>
      </c>
    </row>
    <row r="585" spans="1:9" hidden="1" x14ac:dyDescent="0.25">
      <c r="A585" s="15">
        <v>752</v>
      </c>
      <c r="B585" s="15"/>
      <c r="C585" s="16">
        <v>474</v>
      </c>
      <c r="D585" s="17" t="s">
        <v>1235</v>
      </c>
      <c r="E585" s="18" t="s">
        <v>1236</v>
      </c>
      <c r="F585" s="19" t="s">
        <v>214</v>
      </c>
      <c r="G585" s="18" t="s">
        <v>237</v>
      </c>
      <c r="H585" s="21" t="s">
        <v>187</v>
      </c>
    </row>
    <row r="586" spans="1:9" ht="30" hidden="1" x14ac:dyDescent="0.25">
      <c r="A586" s="15">
        <v>753</v>
      </c>
      <c r="B586" s="15"/>
      <c r="C586" s="66">
        <v>475</v>
      </c>
      <c r="D586" s="46" t="s">
        <v>1237</v>
      </c>
      <c r="E586" s="47" t="s">
        <v>1238</v>
      </c>
      <c r="F586" s="48" t="s">
        <v>8</v>
      </c>
      <c r="G586" s="47" t="s">
        <v>237</v>
      </c>
      <c r="H586" s="49" t="s">
        <v>636</v>
      </c>
      <c r="I586" s="5">
        <v>1</v>
      </c>
    </row>
    <row r="587" spans="1:9" hidden="1" x14ac:dyDescent="0.25">
      <c r="A587" s="15">
        <v>754</v>
      </c>
      <c r="B587" s="15"/>
      <c r="C587" s="45">
        <v>476</v>
      </c>
      <c r="D587" s="46" t="s">
        <v>1239</v>
      </c>
      <c r="E587" s="47" t="s">
        <v>1240</v>
      </c>
      <c r="F587" s="48" t="s">
        <v>414</v>
      </c>
      <c r="G587" s="47" t="s">
        <v>237</v>
      </c>
      <c r="H587" s="49" t="s">
        <v>661</v>
      </c>
      <c r="I587" s="70">
        <v>1</v>
      </c>
    </row>
    <row r="588" spans="1:9" ht="30" hidden="1" x14ac:dyDescent="0.25">
      <c r="A588" s="15">
        <v>755</v>
      </c>
      <c r="B588" s="15"/>
      <c r="C588" s="45">
        <v>477</v>
      </c>
      <c r="D588" s="46" t="s">
        <v>1241</v>
      </c>
      <c r="E588" s="47" t="s">
        <v>1242</v>
      </c>
      <c r="F588" s="48" t="s">
        <v>8</v>
      </c>
      <c r="G588" s="47" t="s">
        <v>237</v>
      </c>
      <c r="H588" s="49" t="s">
        <v>1243</v>
      </c>
      <c r="I588" s="72">
        <v>1</v>
      </c>
    </row>
    <row r="589" spans="1:9" ht="30" hidden="1" x14ac:dyDescent="0.25">
      <c r="A589" s="15">
        <v>756</v>
      </c>
      <c r="B589" s="15"/>
      <c r="C589" s="66">
        <v>478</v>
      </c>
      <c r="D589" s="46" t="s">
        <v>1244</v>
      </c>
      <c r="E589" s="47" t="s">
        <v>1245</v>
      </c>
      <c r="F589" s="48" t="s">
        <v>8</v>
      </c>
      <c r="G589" s="47" t="s">
        <v>237</v>
      </c>
      <c r="H589" s="49" t="s">
        <v>1243</v>
      </c>
      <c r="I589" s="72">
        <v>1</v>
      </c>
    </row>
    <row r="590" spans="1:9" ht="30" hidden="1" x14ac:dyDescent="0.25">
      <c r="A590" s="15">
        <v>758</v>
      </c>
      <c r="B590" s="15"/>
      <c r="C590" s="45">
        <v>479</v>
      </c>
      <c r="D590" s="46" t="s">
        <v>1246</v>
      </c>
      <c r="E590" s="47" t="s">
        <v>1247</v>
      </c>
      <c r="F590" s="48" t="s">
        <v>8</v>
      </c>
      <c r="G590" s="47" t="s">
        <v>237</v>
      </c>
      <c r="H590" s="49" t="s">
        <v>1243</v>
      </c>
      <c r="I590" s="72">
        <v>1</v>
      </c>
    </row>
    <row r="591" spans="1:9" ht="30" hidden="1" x14ac:dyDescent="0.25">
      <c r="A591" s="15">
        <v>761</v>
      </c>
      <c r="B591" s="15"/>
      <c r="C591" s="45">
        <v>480</v>
      </c>
      <c r="D591" s="46" t="s">
        <v>1248</v>
      </c>
      <c r="E591" s="47" t="s">
        <v>1249</v>
      </c>
      <c r="F591" s="48" t="s">
        <v>214</v>
      </c>
      <c r="G591" s="47" t="s">
        <v>237</v>
      </c>
      <c r="H591" s="49" t="s">
        <v>1243</v>
      </c>
      <c r="I591" s="72">
        <v>1</v>
      </c>
    </row>
    <row r="592" spans="1:9" hidden="1" x14ac:dyDescent="0.25">
      <c r="A592" s="15">
        <v>762</v>
      </c>
      <c r="B592" s="15"/>
      <c r="C592" s="66">
        <v>481</v>
      </c>
      <c r="D592" s="46" t="s">
        <v>1250</v>
      </c>
      <c r="E592" s="47" t="s">
        <v>1251</v>
      </c>
      <c r="F592" s="48" t="s">
        <v>8</v>
      </c>
      <c r="G592" s="47" t="s">
        <v>237</v>
      </c>
      <c r="H592" s="49" t="s">
        <v>661</v>
      </c>
      <c r="I592" s="72">
        <v>1</v>
      </c>
    </row>
    <row r="593" spans="1:9" ht="30" hidden="1" x14ac:dyDescent="0.25">
      <c r="A593" s="15">
        <v>763</v>
      </c>
      <c r="B593" s="15"/>
      <c r="C593" s="45">
        <v>482</v>
      </c>
      <c r="D593" s="46" t="s">
        <v>1252</v>
      </c>
      <c r="E593" s="47" t="s">
        <v>1253</v>
      </c>
      <c r="F593" s="48" t="s">
        <v>8</v>
      </c>
      <c r="G593" s="47" t="s">
        <v>237</v>
      </c>
      <c r="H593" s="49" t="s">
        <v>1243</v>
      </c>
      <c r="I593" s="72">
        <v>1</v>
      </c>
    </row>
    <row r="594" spans="1:9" hidden="1" x14ac:dyDescent="0.25">
      <c r="A594" s="15">
        <v>764</v>
      </c>
      <c r="B594" s="15"/>
      <c r="C594" s="45">
        <v>483</v>
      </c>
      <c r="D594" s="46" t="s">
        <v>1254</v>
      </c>
      <c r="E594" s="47" t="s">
        <v>1255</v>
      </c>
      <c r="F594" s="48" t="s">
        <v>8</v>
      </c>
      <c r="G594" s="47" t="s">
        <v>237</v>
      </c>
      <c r="H594" s="49" t="s">
        <v>661</v>
      </c>
      <c r="I594" s="72">
        <v>1</v>
      </c>
    </row>
    <row r="595" spans="1:9" ht="30" hidden="1" x14ac:dyDescent="0.25">
      <c r="A595" s="15">
        <v>765</v>
      </c>
      <c r="B595" s="15"/>
      <c r="C595" s="66">
        <v>484</v>
      </c>
      <c r="D595" s="46" t="s">
        <v>1256</v>
      </c>
      <c r="E595" s="47" t="s">
        <v>1257</v>
      </c>
      <c r="F595" s="48" t="s">
        <v>414</v>
      </c>
      <c r="G595" s="47" t="s">
        <v>237</v>
      </c>
      <c r="H595" s="49" t="s">
        <v>240</v>
      </c>
      <c r="I595" s="5">
        <v>1</v>
      </c>
    </row>
    <row r="596" spans="1:9" ht="30" hidden="1" x14ac:dyDescent="0.25">
      <c r="A596" s="15">
        <v>766</v>
      </c>
      <c r="B596" s="15"/>
      <c r="C596" s="45">
        <v>485</v>
      </c>
      <c r="D596" s="46" t="s">
        <v>1258</v>
      </c>
      <c r="E596" s="47" t="s">
        <v>1259</v>
      </c>
      <c r="F596" s="48" t="s">
        <v>414</v>
      </c>
      <c r="G596" s="47" t="s">
        <v>237</v>
      </c>
      <c r="H596" s="49" t="s">
        <v>240</v>
      </c>
      <c r="I596" s="5">
        <v>1</v>
      </c>
    </row>
    <row r="597" spans="1:9" hidden="1" x14ac:dyDescent="0.25">
      <c r="A597" s="15">
        <v>767</v>
      </c>
      <c r="B597" s="15"/>
      <c r="C597" s="45">
        <v>486</v>
      </c>
      <c r="D597" s="46" t="s">
        <v>1260</v>
      </c>
      <c r="E597" s="47" t="s">
        <v>1261</v>
      </c>
      <c r="F597" s="48" t="s">
        <v>397</v>
      </c>
      <c r="G597" s="47" t="s">
        <v>237</v>
      </c>
      <c r="H597" s="49" t="s">
        <v>240</v>
      </c>
      <c r="I597" s="5">
        <v>1</v>
      </c>
    </row>
    <row r="598" spans="1:9" hidden="1" x14ac:dyDescent="0.25">
      <c r="A598" s="15">
        <v>768</v>
      </c>
      <c r="B598" s="15"/>
      <c r="C598" s="66">
        <v>487</v>
      </c>
      <c r="D598" s="46" t="s">
        <v>1262</v>
      </c>
      <c r="E598" s="47" t="s">
        <v>1263</v>
      </c>
      <c r="F598" s="48" t="s">
        <v>8</v>
      </c>
      <c r="G598" s="47" t="s">
        <v>237</v>
      </c>
      <c r="H598" s="49" t="s">
        <v>661</v>
      </c>
      <c r="I598" s="72">
        <v>1</v>
      </c>
    </row>
    <row r="599" spans="1:9" hidden="1" x14ac:dyDescent="0.25">
      <c r="A599" s="15">
        <v>769</v>
      </c>
      <c r="B599" s="15"/>
      <c r="C599" s="45">
        <v>488</v>
      </c>
      <c r="D599" s="46" t="s">
        <v>1264</v>
      </c>
      <c r="E599" s="47" t="s">
        <v>1265</v>
      </c>
      <c r="F599" s="48" t="s">
        <v>414</v>
      </c>
      <c r="G599" s="47" t="s">
        <v>237</v>
      </c>
      <c r="H599" s="49" t="s">
        <v>187</v>
      </c>
      <c r="I599" s="5">
        <v>1</v>
      </c>
    </row>
    <row r="600" spans="1:9" ht="30" hidden="1" x14ac:dyDescent="0.25">
      <c r="A600" s="15">
        <v>770</v>
      </c>
      <c r="B600" s="15"/>
      <c r="C600" s="45">
        <v>489</v>
      </c>
      <c r="D600" s="46" t="s">
        <v>1266</v>
      </c>
      <c r="E600" s="47" t="s">
        <v>1267</v>
      </c>
      <c r="F600" s="48" t="s">
        <v>756</v>
      </c>
      <c r="G600" s="47" t="s">
        <v>237</v>
      </c>
      <c r="H600" s="49" t="s">
        <v>187</v>
      </c>
      <c r="I600" s="5">
        <v>1</v>
      </c>
    </row>
    <row r="601" spans="1:9" ht="30" hidden="1" x14ac:dyDescent="0.25">
      <c r="A601" s="15">
        <v>771</v>
      </c>
      <c r="B601" s="15"/>
      <c r="C601" s="66">
        <v>490</v>
      </c>
      <c r="D601" s="46" t="s">
        <v>1268</v>
      </c>
      <c r="E601" s="47" t="s">
        <v>1269</v>
      </c>
      <c r="F601" s="48" t="s">
        <v>414</v>
      </c>
      <c r="G601" s="47" t="s">
        <v>237</v>
      </c>
      <c r="H601" s="49" t="s">
        <v>187</v>
      </c>
      <c r="I601" s="5">
        <v>1</v>
      </c>
    </row>
    <row r="602" spans="1:9" hidden="1" x14ac:dyDescent="0.25">
      <c r="A602" s="15">
        <v>772</v>
      </c>
      <c r="B602" s="15"/>
      <c r="C602" s="45">
        <v>491</v>
      </c>
      <c r="D602" s="46" t="s">
        <v>1270</v>
      </c>
      <c r="E602" s="47" t="s">
        <v>1271</v>
      </c>
      <c r="F602" s="48" t="s">
        <v>756</v>
      </c>
      <c r="G602" s="47" t="s">
        <v>237</v>
      </c>
      <c r="H602" s="49" t="s">
        <v>187</v>
      </c>
      <c r="I602" s="5">
        <v>1</v>
      </c>
    </row>
    <row r="603" spans="1:9" hidden="1" x14ac:dyDescent="0.25">
      <c r="A603" s="15">
        <v>773</v>
      </c>
      <c r="B603" s="15"/>
      <c r="C603" s="45">
        <v>492</v>
      </c>
      <c r="D603" s="46" t="s">
        <v>1272</v>
      </c>
      <c r="E603" s="47" t="s">
        <v>1273</v>
      </c>
      <c r="F603" s="48" t="s">
        <v>414</v>
      </c>
      <c r="G603" s="47" t="s">
        <v>237</v>
      </c>
      <c r="H603" s="49" t="s">
        <v>240</v>
      </c>
      <c r="I603" s="5">
        <v>1</v>
      </c>
    </row>
    <row r="604" spans="1:9" hidden="1" x14ac:dyDescent="0.25">
      <c r="A604" s="15">
        <v>774</v>
      </c>
      <c r="B604" s="15"/>
      <c r="C604" s="66">
        <v>493</v>
      </c>
      <c r="D604" s="46" t="s">
        <v>1274</v>
      </c>
      <c r="E604" s="47" t="s">
        <v>1275</v>
      </c>
      <c r="F604" s="48" t="s">
        <v>214</v>
      </c>
      <c r="G604" s="47" t="s">
        <v>237</v>
      </c>
      <c r="H604" s="49" t="s">
        <v>187</v>
      </c>
      <c r="I604" s="5">
        <v>1</v>
      </c>
    </row>
    <row r="605" spans="1:9" hidden="1" x14ac:dyDescent="0.25">
      <c r="A605" s="15">
        <v>775</v>
      </c>
      <c r="B605" s="15"/>
      <c r="C605" s="45">
        <v>494</v>
      </c>
      <c r="D605" s="46" t="s">
        <v>1276</v>
      </c>
      <c r="E605" s="47" t="s">
        <v>1277</v>
      </c>
      <c r="F605" s="48" t="s">
        <v>397</v>
      </c>
      <c r="G605" s="47" t="s">
        <v>237</v>
      </c>
      <c r="H605" s="49" t="s">
        <v>187</v>
      </c>
      <c r="I605" s="5">
        <v>1</v>
      </c>
    </row>
    <row r="606" spans="1:9" ht="30" hidden="1" x14ac:dyDescent="0.25">
      <c r="A606" s="15">
        <v>776</v>
      </c>
      <c r="B606" s="15"/>
      <c r="C606" s="45">
        <v>495</v>
      </c>
      <c r="D606" s="46" t="s">
        <v>1278</v>
      </c>
      <c r="E606" s="47" t="s">
        <v>1279</v>
      </c>
      <c r="F606" s="48" t="s">
        <v>397</v>
      </c>
      <c r="G606" s="47" t="s">
        <v>237</v>
      </c>
      <c r="H606" s="49" t="s">
        <v>187</v>
      </c>
      <c r="I606" s="5">
        <v>1</v>
      </c>
    </row>
    <row r="607" spans="1:9" hidden="1" x14ac:dyDescent="0.25">
      <c r="A607" s="15">
        <v>777</v>
      </c>
      <c r="B607" s="15"/>
      <c r="C607" s="66">
        <v>496</v>
      </c>
      <c r="D607" s="46" t="s">
        <v>1280</v>
      </c>
      <c r="E607" s="47" t="s">
        <v>1281</v>
      </c>
      <c r="F607" s="48" t="s">
        <v>397</v>
      </c>
      <c r="G607" s="47" t="s">
        <v>237</v>
      </c>
      <c r="H607" s="49" t="s">
        <v>187</v>
      </c>
      <c r="I607" s="5">
        <v>1</v>
      </c>
    </row>
    <row r="608" spans="1:9" hidden="1" x14ac:dyDescent="0.25">
      <c r="A608" s="15">
        <v>778</v>
      </c>
      <c r="B608" s="15"/>
      <c r="C608" s="45">
        <v>497</v>
      </c>
      <c r="D608" s="46" t="s">
        <v>1282</v>
      </c>
      <c r="E608" s="47" t="s">
        <v>1283</v>
      </c>
      <c r="F608" s="48" t="s">
        <v>397</v>
      </c>
      <c r="G608" s="47" t="s">
        <v>237</v>
      </c>
      <c r="H608" s="49" t="s">
        <v>187</v>
      </c>
      <c r="I608" s="5">
        <v>1</v>
      </c>
    </row>
    <row r="609" spans="1:9" hidden="1" x14ac:dyDescent="0.25">
      <c r="A609" s="15">
        <v>779</v>
      </c>
      <c r="B609" s="15"/>
      <c r="C609" s="45">
        <v>498</v>
      </c>
      <c r="D609" s="46" t="s">
        <v>1284</v>
      </c>
      <c r="E609" s="47" t="s">
        <v>1285</v>
      </c>
      <c r="F609" s="48" t="s">
        <v>214</v>
      </c>
      <c r="G609" s="47" t="s">
        <v>237</v>
      </c>
      <c r="H609" s="49" t="s">
        <v>187</v>
      </c>
      <c r="I609" s="5">
        <v>1</v>
      </c>
    </row>
    <row r="610" spans="1:9" hidden="1" x14ac:dyDescent="0.25">
      <c r="A610" s="15">
        <v>780</v>
      </c>
      <c r="B610" s="15"/>
      <c r="C610" s="66">
        <v>499</v>
      </c>
      <c r="D610" s="46" t="s">
        <v>1286</v>
      </c>
      <c r="E610" s="47" t="s">
        <v>1287</v>
      </c>
      <c r="F610" s="48" t="s">
        <v>414</v>
      </c>
      <c r="G610" s="47" t="s">
        <v>237</v>
      </c>
      <c r="H610" s="49" t="s">
        <v>661</v>
      </c>
      <c r="I610" s="70">
        <v>1</v>
      </c>
    </row>
    <row r="611" spans="1:9" hidden="1" x14ac:dyDescent="0.25">
      <c r="A611" s="15">
        <v>782</v>
      </c>
      <c r="B611" s="15"/>
      <c r="C611" s="16">
        <v>500</v>
      </c>
      <c r="D611" s="17" t="s">
        <v>1288</v>
      </c>
      <c r="E611" s="18" t="s">
        <v>1289</v>
      </c>
      <c r="F611" s="19" t="s">
        <v>214</v>
      </c>
      <c r="G611" s="18" t="s">
        <v>237</v>
      </c>
      <c r="H611" s="21" t="s">
        <v>240</v>
      </c>
    </row>
    <row r="612" spans="1:9" hidden="1" x14ac:dyDescent="0.25">
      <c r="A612" s="15">
        <v>783</v>
      </c>
      <c r="B612" s="15"/>
      <c r="C612" s="16">
        <v>501</v>
      </c>
      <c r="D612" s="17" t="s">
        <v>1290</v>
      </c>
      <c r="E612" s="18" t="s">
        <v>1291</v>
      </c>
      <c r="F612" s="19" t="s">
        <v>214</v>
      </c>
      <c r="G612" s="18" t="s">
        <v>237</v>
      </c>
      <c r="H612" s="21" t="s">
        <v>240</v>
      </c>
    </row>
    <row r="613" spans="1:9" hidden="1" x14ac:dyDescent="0.25">
      <c r="A613" s="15">
        <v>784</v>
      </c>
      <c r="B613" s="15"/>
      <c r="C613" s="54">
        <v>502</v>
      </c>
      <c r="D613" s="17" t="s">
        <v>1292</v>
      </c>
      <c r="E613" s="18" t="s">
        <v>1293</v>
      </c>
      <c r="F613" s="19" t="s">
        <v>214</v>
      </c>
      <c r="G613" s="18" t="s">
        <v>237</v>
      </c>
      <c r="H613" s="21" t="s">
        <v>240</v>
      </c>
    </row>
    <row r="614" spans="1:9" hidden="1" x14ac:dyDescent="0.25">
      <c r="A614" s="15">
        <v>785</v>
      </c>
      <c r="B614" s="15"/>
      <c r="C614" s="16">
        <v>503</v>
      </c>
      <c r="D614" s="17" t="s">
        <v>1294</v>
      </c>
      <c r="E614" s="18" t="s">
        <v>1295</v>
      </c>
      <c r="F614" s="19" t="s">
        <v>214</v>
      </c>
      <c r="G614" s="18" t="s">
        <v>237</v>
      </c>
      <c r="H614" s="21" t="s">
        <v>240</v>
      </c>
    </row>
    <row r="615" spans="1:9" ht="30" hidden="1" x14ac:dyDescent="0.25">
      <c r="A615" s="15">
        <v>786</v>
      </c>
      <c r="B615" s="15"/>
      <c r="C615" s="45">
        <v>504</v>
      </c>
      <c r="D615" s="46" t="s">
        <v>1296</v>
      </c>
      <c r="E615" s="47" t="s">
        <v>1297</v>
      </c>
      <c r="F615" s="48" t="s">
        <v>414</v>
      </c>
      <c r="G615" s="47" t="s">
        <v>237</v>
      </c>
      <c r="H615" s="49" t="s">
        <v>240</v>
      </c>
      <c r="I615" s="5">
        <v>1</v>
      </c>
    </row>
    <row r="616" spans="1:9" ht="30" hidden="1" x14ac:dyDescent="0.25">
      <c r="A616" s="15">
        <v>787</v>
      </c>
      <c r="B616" s="15"/>
      <c r="C616" s="66">
        <v>505</v>
      </c>
      <c r="D616" s="46" t="s">
        <v>1298</v>
      </c>
      <c r="E616" s="47" t="s">
        <v>1299</v>
      </c>
      <c r="F616" s="48" t="s">
        <v>414</v>
      </c>
      <c r="G616" s="47" t="s">
        <v>237</v>
      </c>
      <c r="H616" s="49" t="s">
        <v>240</v>
      </c>
      <c r="I616" s="5">
        <v>1</v>
      </c>
    </row>
    <row r="617" spans="1:9" ht="30" hidden="1" x14ac:dyDescent="0.25">
      <c r="A617" s="15">
        <v>788</v>
      </c>
      <c r="B617" s="15"/>
      <c r="C617" s="45">
        <v>506</v>
      </c>
      <c r="D617" s="46" t="s">
        <v>1300</v>
      </c>
      <c r="E617" s="47" t="s">
        <v>1301</v>
      </c>
      <c r="F617" s="48" t="s">
        <v>8</v>
      </c>
      <c r="G617" s="47" t="s">
        <v>237</v>
      </c>
      <c r="H617" s="49" t="s">
        <v>240</v>
      </c>
      <c r="I617" s="5">
        <v>1</v>
      </c>
    </row>
    <row r="618" spans="1:9" ht="30" hidden="1" x14ac:dyDescent="0.25">
      <c r="A618" s="15">
        <v>789</v>
      </c>
      <c r="B618" s="15"/>
      <c r="C618" s="45">
        <v>507</v>
      </c>
      <c r="D618" s="46" t="s">
        <v>1302</v>
      </c>
      <c r="E618" s="47" t="s">
        <v>1303</v>
      </c>
      <c r="F618" s="48" t="s">
        <v>408</v>
      </c>
      <c r="G618" s="47" t="s">
        <v>237</v>
      </c>
      <c r="H618" s="49" t="s">
        <v>240</v>
      </c>
      <c r="I618" s="5">
        <v>1</v>
      </c>
    </row>
    <row r="619" spans="1:9" hidden="1" x14ac:dyDescent="0.25">
      <c r="A619" s="15">
        <v>790</v>
      </c>
      <c r="B619" s="15"/>
      <c r="C619" s="66">
        <v>508</v>
      </c>
      <c r="D619" s="46" t="s">
        <v>1304</v>
      </c>
      <c r="E619" s="47" t="s">
        <v>1305</v>
      </c>
      <c r="F619" s="48" t="s">
        <v>408</v>
      </c>
      <c r="G619" s="47" t="s">
        <v>237</v>
      </c>
      <c r="H619" s="49" t="s">
        <v>240</v>
      </c>
      <c r="I619" s="5">
        <v>1</v>
      </c>
    </row>
    <row r="620" spans="1:9" hidden="1" x14ac:dyDescent="0.25">
      <c r="A620" s="15">
        <v>792</v>
      </c>
      <c r="B620" s="15"/>
      <c r="C620" s="45">
        <v>509</v>
      </c>
      <c r="D620" s="46" t="s">
        <v>1306</v>
      </c>
      <c r="E620" s="47" t="s">
        <v>1307</v>
      </c>
      <c r="F620" s="48" t="s">
        <v>408</v>
      </c>
      <c r="G620" s="47" t="s">
        <v>237</v>
      </c>
      <c r="H620" s="49" t="s">
        <v>240</v>
      </c>
      <c r="I620" s="5">
        <v>1</v>
      </c>
    </row>
    <row r="621" spans="1:9" hidden="1" x14ac:dyDescent="0.25">
      <c r="A621" s="15">
        <v>794</v>
      </c>
      <c r="B621" s="15"/>
      <c r="C621" s="16">
        <v>510</v>
      </c>
      <c r="D621" s="17" t="s">
        <v>1308</v>
      </c>
      <c r="E621" s="18" t="s">
        <v>1309</v>
      </c>
      <c r="F621" s="19" t="s">
        <v>214</v>
      </c>
      <c r="G621" s="18" t="s">
        <v>237</v>
      </c>
      <c r="H621" s="21" t="s">
        <v>187</v>
      </c>
    </row>
    <row r="622" spans="1:9" hidden="1" x14ac:dyDescent="0.25">
      <c r="A622" s="15">
        <v>796</v>
      </c>
      <c r="B622" s="15"/>
      <c r="C622" s="54">
        <v>511</v>
      </c>
      <c r="D622" s="17" t="s">
        <v>1310</v>
      </c>
      <c r="E622" s="18" t="s">
        <v>1311</v>
      </c>
      <c r="F622" s="19" t="s">
        <v>214</v>
      </c>
      <c r="G622" s="18" t="s">
        <v>237</v>
      </c>
      <c r="H622" s="21" t="s">
        <v>187</v>
      </c>
    </row>
    <row r="623" spans="1:9" hidden="1" x14ac:dyDescent="0.25">
      <c r="A623" s="15">
        <v>797</v>
      </c>
      <c r="B623" s="15"/>
      <c r="C623" s="16">
        <v>512</v>
      </c>
      <c r="D623" s="17" t="s">
        <v>1312</v>
      </c>
      <c r="E623" s="18" t="s">
        <v>1313</v>
      </c>
      <c r="F623" s="19" t="s">
        <v>214</v>
      </c>
      <c r="G623" s="18" t="s">
        <v>237</v>
      </c>
      <c r="H623" s="21" t="s">
        <v>187</v>
      </c>
    </row>
    <row r="624" spans="1:9" hidden="1" x14ac:dyDescent="0.25">
      <c r="A624" s="15">
        <v>799</v>
      </c>
      <c r="B624" s="15"/>
      <c r="C624" s="16">
        <v>513</v>
      </c>
      <c r="D624" s="17" t="s">
        <v>1314</v>
      </c>
      <c r="E624" s="18" t="s">
        <v>1315</v>
      </c>
      <c r="F624" s="19" t="s">
        <v>214</v>
      </c>
      <c r="G624" s="18" t="s">
        <v>237</v>
      </c>
      <c r="H624" s="21" t="s">
        <v>187</v>
      </c>
    </row>
    <row r="625" spans="1:9" hidden="1" x14ac:dyDescent="0.25">
      <c r="A625" s="15">
        <v>800</v>
      </c>
      <c r="B625" s="15"/>
      <c r="C625" s="54">
        <v>514</v>
      </c>
      <c r="D625" s="17" t="s">
        <v>1316</v>
      </c>
      <c r="E625" s="18" t="s">
        <v>1317</v>
      </c>
      <c r="F625" s="19" t="s">
        <v>214</v>
      </c>
      <c r="G625" s="18" t="s">
        <v>237</v>
      </c>
      <c r="H625" s="21" t="s">
        <v>187</v>
      </c>
    </row>
    <row r="626" spans="1:9" hidden="1" x14ac:dyDescent="0.25">
      <c r="A626" s="15">
        <v>801</v>
      </c>
      <c r="B626" s="15"/>
      <c r="C626" s="16">
        <v>515</v>
      </c>
      <c r="D626" s="17" t="s">
        <v>1318</v>
      </c>
      <c r="E626" s="18" t="s">
        <v>1319</v>
      </c>
      <c r="F626" s="19" t="s">
        <v>214</v>
      </c>
      <c r="G626" s="18" t="s">
        <v>237</v>
      </c>
      <c r="H626" s="21" t="s">
        <v>187</v>
      </c>
    </row>
    <row r="627" spans="1:9" hidden="1" x14ac:dyDescent="0.25">
      <c r="A627" s="15">
        <v>802</v>
      </c>
      <c r="B627" s="15"/>
      <c r="C627" s="16">
        <v>516</v>
      </c>
      <c r="D627" s="17" t="s">
        <v>1320</v>
      </c>
      <c r="E627" s="18" t="s">
        <v>1321</v>
      </c>
      <c r="F627" s="19" t="s">
        <v>214</v>
      </c>
      <c r="G627" s="18" t="s">
        <v>237</v>
      </c>
      <c r="H627" s="21" t="s">
        <v>187</v>
      </c>
    </row>
    <row r="628" spans="1:9" hidden="1" x14ac:dyDescent="0.25">
      <c r="A628" s="15">
        <v>803</v>
      </c>
      <c r="B628" s="15"/>
      <c r="C628" s="54">
        <v>517</v>
      </c>
      <c r="D628" s="17" t="s">
        <v>1322</v>
      </c>
      <c r="E628" s="18" t="s">
        <v>1323</v>
      </c>
      <c r="F628" s="19" t="s">
        <v>214</v>
      </c>
      <c r="G628" s="18" t="s">
        <v>237</v>
      </c>
      <c r="H628" s="21" t="s">
        <v>187</v>
      </c>
    </row>
    <row r="629" spans="1:9" hidden="1" x14ac:dyDescent="0.25">
      <c r="A629" s="15">
        <v>805</v>
      </c>
      <c r="B629" s="15"/>
      <c r="C629" s="16">
        <v>518</v>
      </c>
      <c r="D629" s="17" t="s">
        <v>1324</v>
      </c>
      <c r="E629" s="18" t="s">
        <v>1325</v>
      </c>
      <c r="F629" s="19" t="s">
        <v>214</v>
      </c>
      <c r="G629" s="18" t="s">
        <v>237</v>
      </c>
      <c r="H629" s="21" t="s">
        <v>187</v>
      </c>
    </row>
    <row r="630" spans="1:9" hidden="1" x14ac:dyDescent="0.25">
      <c r="A630" s="15">
        <v>806</v>
      </c>
      <c r="B630" s="15"/>
      <c r="C630" s="16">
        <v>519</v>
      </c>
      <c r="D630" s="17" t="s">
        <v>1326</v>
      </c>
      <c r="E630" s="18" t="s">
        <v>1327</v>
      </c>
      <c r="F630" s="19" t="s">
        <v>214</v>
      </c>
      <c r="G630" s="18" t="s">
        <v>237</v>
      </c>
      <c r="H630" s="21" t="s">
        <v>187</v>
      </c>
    </row>
    <row r="631" spans="1:9" hidden="1" x14ac:dyDescent="0.25">
      <c r="A631" s="15">
        <v>807</v>
      </c>
      <c r="B631" s="15"/>
      <c r="C631" s="54">
        <v>520</v>
      </c>
      <c r="D631" s="17" t="s">
        <v>1328</v>
      </c>
      <c r="E631" s="18" t="s">
        <v>1329</v>
      </c>
      <c r="F631" s="19" t="s">
        <v>214</v>
      </c>
      <c r="G631" s="18" t="s">
        <v>237</v>
      </c>
      <c r="H631" s="21" t="s">
        <v>240</v>
      </c>
    </row>
    <row r="632" spans="1:9" hidden="1" x14ac:dyDescent="0.25">
      <c r="A632" s="15">
        <v>808</v>
      </c>
      <c r="B632" s="15"/>
      <c r="C632" s="16">
        <v>521</v>
      </c>
      <c r="D632" s="17" t="s">
        <v>1330</v>
      </c>
      <c r="E632" s="18" t="s">
        <v>1331</v>
      </c>
      <c r="F632" s="19" t="s">
        <v>214</v>
      </c>
      <c r="G632" s="18" t="s">
        <v>237</v>
      </c>
      <c r="H632" s="21" t="s">
        <v>187</v>
      </c>
    </row>
    <row r="633" spans="1:9" hidden="1" x14ac:dyDescent="0.25">
      <c r="A633" s="15">
        <v>809</v>
      </c>
      <c r="B633" s="15"/>
      <c r="C633" s="16">
        <v>522</v>
      </c>
      <c r="D633" s="17" t="s">
        <v>1332</v>
      </c>
      <c r="E633" s="18" t="s">
        <v>1333</v>
      </c>
      <c r="F633" s="19" t="s">
        <v>214</v>
      </c>
      <c r="G633" s="18" t="s">
        <v>237</v>
      </c>
      <c r="H633" s="21" t="s">
        <v>187</v>
      </c>
    </row>
    <row r="634" spans="1:9" hidden="1" x14ac:dyDescent="0.25">
      <c r="A634" s="15">
        <v>810</v>
      </c>
      <c r="B634" s="15"/>
      <c r="C634" s="54">
        <v>523</v>
      </c>
      <c r="D634" s="17" t="s">
        <v>1334</v>
      </c>
      <c r="E634" s="18" t="s">
        <v>1335</v>
      </c>
      <c r="F634" s="19" t="s">
        <v>214</v>
      </c>
      <c r="G634" s="18" t="s">
        <v>237</v>
      </c>
      <c r="H634" s="21" t="s">
        <v>187</v>
      </c>
    </row>
    <row r="635" spans="1:9" hidden="1" x14ac:dyDescent="0.25">
      <c r="A635" s="15">
        <v>811</v>
      </c>
      <c r="B635" s="15"/>
      <c r="C635" s="16">
        <v>524</v>
      </c>
      <c r="D635" s="17" t="s">
        <v>1336</v>
      </c>
      <c r="E635" s="18" t="s">
        <v>1337</v>
      </c>
      <c r="F635" s="19" t="s">
        <v>214</v>
      </c>
      <c r="G635" s="18" t="s">
        <v>237</v>
      </c>
      <c r="H635" s="21" t="s">
        <v>187</v>
      </c>
    </row>
    <row r="636" spans="1:9" hidden="1" x14ac:dyDescent="0.25">
      <c r="A636" s="15">
        <v>812</v>
      </c>
      <c r="B636" s="15"/>
      <c r="C636" s="45">
        <v>525</v>
      </c>
      <c r="D636" s="46" t="s">
        <v>1338</v>
      </c>
      <c r="E636" s="47" t="s">
        <v>1339</v>
      </c>
      <c r="F636" s="48" t="s">
        <v>214</v>
      </c>
      <c r="G636" s="47" t="s">
        <v>237</v>
      </c>
      <c r="H636" s="49" t="s">
        <v>187</v>
      </c>
      <c r="I636" s="5">
        <v>1</v>
      </c>
    </row>
    <row r="637" spans="1:9" hidden="1" x14ac:dyDescent="0.25">
      <c r="A637" s="15">
        <v>813</v>
      </c>
      <c r="B637" s="15"/>
      <c r="C637" s="66">
        <v>526</v>
      </c>
      <c r="D637" s="46" t="s">
        <v>1340</v>
      </c>
      <c r="E637" s="47" t="s">
        <v>1341</v>
      </c>
      <c r="F637" s="48" t="s">
        <v>756</v>
      </c>
      <c r="G637" s="47" t="s">
        <v>237</v>
      </c>
      <c r="H637" s="49" t="s">
        <v>187</v>
      </c>
      <c r="I637" s="5">
        <v>1</v>
      </c>
    </row>
    <row r="638" spans="1:9" hidden="1" x14ac:dyDescent="0.25">
      <c r="A638" s="15">
        <v>815</v>
      </c>
      <c r="B638" s="15"/>
      <c r="C638" s="16">
        <v>527</v>
      </c>
      <c r="D638" s="17" t="s">
        <v>1342</v>
      </c>
      <c r="E638" s="18" t="s">
        <v>1343</v>
      </c>
      <c r="F638" s="19" t="s">
        <v>214</v>
      </c>
      <c r="G638" s="18" t="s">
        <v>237</v>
      </c>
      <c r="H638" s="21" t="s">
        <v>240</v>
      </c>
    </row>
    <row r="639" spans="1:9" hidden="1" x14ac:dyDescent="0.25">
      <c r="A639" s="15">
        <v>816</v>
      </c>
      <c r="B639" s="15"/>
      <c r="C639" s="16">
        <v>528</v>
      </c>
      <c r="D639" s="17" t="s">
        <v>1344</v>
      </c>
      <c r="E639" s="18" t="s">
        <v>1345</v>
      </c>
      <c r="F639" s="19">
        <v>3</v>
      </c>
      <c r="G639" s="18" t="s">
        <v>237</v>
      </c>
      <c r="H639" s="21" t="s">
        <v>187</v>
      </c>
    </row>
    <row r="640" spans="1:9" hidden="1" x14ac:dyDescent="0.25">
      <c r="A640" s="15">
        <v>817</v>
      </c>
      <c r="B640" s="15"/>
      <c r="C640" s="54">
        <v>529</v>
      </c>
      <c r="D640" s="17" t="s">
        <v>1346</v>
      </c>
      <c r="E640" s="18" t="s">
        <v>1347</v>
      </c>
      <c r="F640" s="19">
        <v>3</v>
      </c>
      <c r="G640" s="18" t="s">
        <v>237</v>
      </c>
      <c r="H640" s="21" t="s">
        <v>187</v>
      </c>
    </row>
    <row r="641" spans="1:9" hidden="1" x14ac:dyDescent="0.25">
      <c r="A641" s="15">
        <v>818</v>
      </c>
      <c r="B641" s="15"/>
      <c r="C641" s="16">
        <v>530</v>
      </c>
      <c r="D641" s="17" t="s">
        <v>1348</v>
      </c>
      <c r="E641" s="18" t="s">
        <v>1349</v>
      </c>
      <c r="F641" s="19" t="s">
        <v>408</v>
      </c>
      <c r="G641" s="18" t="s">
        <v>237</v>
      </c>
      <c r="H641" s="21" t="s">
        <v>187</v>
      </c>
    </row>
    <row r="642" spans="1:9" ht="30" hidden="1" x14ac:dyDescent="0.25">
      <c r="A642" s="15">
        <v>819</v>
      </c>
      <c r="B642" s="15"/>
      <c r="C642" s="16">
        <v>531</v>
      </c>
      <c r="D642" s="17" t="s">
        <v>1350</v>
      </c>
      <c r="E642" s="18" t="s">
        <v>1351</v>
      </c>
      <c r="F642" s="19" t="s">
        <v>214</v>
      </c>
      <c r="G642" s="18" t="s">
        <v>237</v>
      </c>
      <c r="H642" s="21" t="s">
        <v>187</v>
      </c>
    </row>
    <row r="643" spans="1:9" hidden="1" x14ac:dyDescent="0.25">
      <c r="A643" s="15">
        <v>820</v>
      </c>
      <c r="B643" s="15"/>
      <c r="C643" s="54">
        <v>532</v>
      </c>
      <c r="D643" s="17" t="s">
        <v>1352</v>
      </c>
      <c r="E643" s="18" t="s">
        <v>1353</v>
      </c>
      <c r="F643" s="19">
        <v>3</v>
      </c>
      <c r="G643" s="18" t="s">
        <v>237</v>
      </c>
      <c r="H643" s="21" t="s">
        <v>187</v>
      </c>
    </row>
    <row r="644" spans="1:9" hidden="1" x14ac:dyDescent="0.25">
      <c r="A644" s="15">
        <v>821</v>
      </c>
      <c r="B644" s="15"/>
      <c r="C644" s="16">
        <v>533</v>
      </c>
      <c r="D644" s="17" t="s">
        <v>1354</v>
      </c>
      <c r="E644" s="18" t="s">
        <v>1355</v>
      </c>
      <c r="F644" s="19" t="s">
        <v>414</v>
      </c>
      <c r="G644" s="18" t="s">
        <v>237</v>
      </c>
      <c r="H644" s="21" t="s">
        <v>187</v>
      </c>
    </row>
    <row r="645" spans="1:9" hidden="1" x14ac:dyDescent="0.25">
      <c r="A645" s="15">
        <v>822</v>
      </c>
      <c r="B645" s="15"/>
      <c r="C645" s="16">
        <v>534</v>
      </c>
      <c r="D645" s="17" t="s">
        <v>1356</v>
      </c>
      <c r="E645" s="18" t="s">
        <v>1357</v>
      </c>
      <c r="F645" s="19" t="s">
        <v>408</v>
      </c>
      <c r="G645" s="18" t="s">
        <v>237</v>
      </c>
      <c r="H645" s="21" t="s">
        <v>187</v>
      </c>
    </row>
    <row r="646" spans="1:9" ht="30" hidden="1" x14ac:dyDescent="0.25">
      <c r="A646" s="15">
        <v>823</v>
      </c>
      <c r="B646" s="15"/>
      <c r="C646" s="54">
        <v>535</v>
      </c>
      <c r="D646" s="17" t="s">
        <v>1358</v>
      </c>
      <c r="E646" s="18" t="s">
        <v>1359</v>
      </c>
      <c r="F646" s="19" t="s">
        <v>408</v>
      </c>
      <c r="G646" s="18" t="s">
        <v>237</v>
      </c>
      <c r="H646" s="21" t="s">
        <v>187</v>
      </c>
    </row>
    <row r="647" spans="1:9" hidden="1" x14ac:dyDescent="0.25">
      <c r="A647" s="15">
        <v>825</v>
      </c>
      <c r="B647" s="15"/>
      <c r="C647" s="16">
        <v>536</v>
      </c>
      <c r="D647" s="17" t="s">
        <v>1360</v>
      </c>
      <c r="E647" s="18" t="s">
        <v>1361</v>
      </c>
      <c r="F647" s="19" t="s">
        <v>214</v>
      </c>
      <c r="G647" s="18" t="s">
        <v>237</v>
      </c>
      <c r="H647" s="21" t="s">
        <v>187</v>
      </c>
    </row>
    <row r="648" spans="1:9" ht="30" hidden="1" x14ac:dyDescent="0.25">
      <c r="A648" s="15">
        <v>826</v>
      </c>
      <c r="B648" s="15"/>
      <c r="C648" s="16">
        <v>537</v>
      </c>
      <c r="D648" s="17" t="s">
        <v>1362</v>
      </c>
      <c r="E648" s="18" t="s">
        <v>1363</v>
      </c>
      <c r="F648" s="19" t="s">
        <v>408</v>
      </c>
      <c r="G648" s="18" t="s">
        <v>237</v>
      </c>
      <c r="H648" s="21" t="s">
        <v>187</v>
      </c>
    </row>
    <row r="649" spans="1:9" hidden="1" x14ac:dyDescent="0.25">
      <c r="A649" s="15">
        <v>827</v>
      </c>
      <c r="B649" s="15"/>
      <c r="C649" s="66">
        <v>538</v>
      </c>
      <c r="D649" s="46" t="s">
        <v>1364</v>
      </c>
      <c r="E649" s="47" t="s">
        <v>1365</v>
      </c>
      <c r="F649" s="48">
        <v>3</v>
      </c>
      <c r="G649" s="47" t="s">
        <v>237</v>
      </c>
      <c r="H649" s="49" t="s">
        <v>187</v>
      </c>
      <c r="I649" s="5">
        <v>1</v>
      </c>
    </row>
    <row r="650" spans="1:9" hidden="1" x14ac:dyDescent="0.25">
      <c r="A650" s="15">
        <v>829</v>
      </c>
      <c r="B650" s="15"/>
      <c r="C650" s="16">
        <v>539</v>
      </c>
      <c r="D650" s="17" t="s">
        <v>1366</v>
      </c>
      <c r="E650" s="18" t="s">
        <v>1367</v>
      </c>
      <c r="F650" s="19" t="s">
        <v>214</v>
      </c>
      <c r="G650" s="18" t="s">
        <v>237</v>
      </c>
      <c r="H650" s="21" t="s">
        <v>177</v>
      </c>
    </row>
    <row r="651" spans="1:9" hidden="1" x14ac:dyDescent="0.25">
      <c r="A651" s="15">
        <v>830</v>
      </c>
      <c r="B651" s="15"/>
      <c r="C651" s="16">
        <v>540</v>
      </c>
      <c r="D651" s="17" t="s">
        <v>1368</v>
      </c>
      <c r="E651" s="18" t="s">
        <v>1369</v>
      </c>
      <c r="F651" s="19">
        <v>2</v>
      </c>
      <c r="G651" s="18" t="s">
        <v>237</v>
      </c>
      <c r="H651" s="21" t="s">
        <v>177</v>
      </c>
    </row>
    <row r="652" spans="1:9" hidden="1" x14ac:dyDescent="0.25">
      <c r="A652" s="15">
        <v>831</v>
      </c>
      <c r="B652" s="15"/>
      <c r="C652" s="54">
        <v>541</v>
      </c>
      <c r="D652" s="17" t="s">
        <v>1370</v>
      </c>
      <c r="E652" s="18" t="s">
        <v>1371</v>
      </c>
      <c r="F652" s="19" t="s">
        <v>214</v>
      </c>
      <c r="G652" s="18" t="s">
        <v>237</v>
      </c>
      <c r="H652" s="21" t="s">
        <v>196</v>
      </c>
    </row>
    <row r="653" spans="1:9" hidden="1" x14ac:dyDescent="0.25">
      <c r="A653" s="15">
        <v>832</v>
      </c>
      <c r="B653" s="15"/>
      <c r="C653" s="16">
        <v>542</v>
      </c>
      <c r="D653" s="17" t="s">
        <v>1372</v>
      </c>
      <c r="E653" s="18" t="s">
        <v>1373</v>
      </c>
      <c r="F653" s="19">
        <v>2</v>
      </c>
      <c r="G653" s="18" t="s">
        <v>237</v>
      </c>
      <c r="H653" s="21" t="s">
        <v>187</v>
      </c>
    </row>
    <row r="654" spans="1:9" ht="45" hidden="1" x14ac:dyDescent="0.25">
      <c r="A654" s="15">
        <v>833</v>
      </c>
      <c r="B654" s="15"/>
      <c r="C654" s="16">
        <v>543</v>
      </c>
      <c r="D654" s="17" t="s">
        <v>1374</v>
      </c>
      <c r="E654" s="18" t="s">
        <v>1375</v>
      </c>
      <c r="F654" s="19" t="s">
        <v>214</v>
      </c>
      <c r="G654" s="18" t="s">
        <v>237</v>
      </c>
      <c r="H654" s="21" t="s">
        <v>177</v>
      </c>
    </row>
    <row r="655" spans="1:9" hidden="1" x14ac:dyDescent="0.25">
      <c r="A655" s="15">
        <v>834</v>
      </c>
      <c r="B655" s="15"/>
      <c r="C655" s="54">
        <v>544</v>
      </c>
      <c r="D655" s="17" t="s">
        <v>1376</v>
      </c>
      <c r="E655" s="18" t="s">
        <v>1377</v>
      </c>
      <c r="F655" s="19" t="s">
        <v>214</v>
      </c>
      <c r="G655" s="18" t="s">
        <v>237</v>
      </c>
      <c r="H655" s="21" t="s">
        <v>187</v>
      </c>
    </row>
    <row r="656" spans="1:9" hidden="1" x14ac:dyDescent="0.25">
      <c r="A656" s="15">
        <v>835</v>
      </c>
      <c r="B656" s="15"/>
      <c r="C656" s="16">
        <v>545</v>
      </c>
      <c r="D656" s="17" t="s">
        <v>1378</v>
      </c>
      <c r="E656" s="18" t="s">
        <v>1379</v>
      </c>
      <c r="F656" s="19">
        <v>3</v>
      </c>
      <c r="G656" s="18" t="s">
        <v>237</v>
      </c>
      <c r="H656" s="21" t="s">
        <v>187</v>
      </c>
    </row>
    <row r="657" spans="1:8" hidden="1" x14ac:dyDescent="0.25">
      <c r="A657" s="15">
        <v>836</v>
      </c>
      <c r="B657" s="15"/>
      <c r="C657" s="16">
        <v>546</v>
      </c>
      <c r="D657" s="17" t="s">
        <v>1380</v>
      </c>
      <c r="E657" s="18" t="s">
        <v>1381</v>
      </c>
      <c r="F657" s="19" t="s">
        <v>214</v>
      </c>
      <c r="G657" s="18" t="s">
        <v>237</v>
      </c>
      <c r="H657" s="21" t="s">
        <v>187</v>
      </c>
    </row>
    <row r="658" spans="1:8" hidden="1" x14ac:dyDescent="0.25">
      <c r="A658" s="15">
        <v>837</v>
      </c>
      <c r="B658" s="15"/>
      <c r="C658" s="54">
        <v>547</v>
      </c>
      <c r="D658" s="17" t="s">
        <v>1382</v>
      </c>
      <c r="E658" s="18" t="s">
        <v>1383</v>
      </c>
      <c r="F658" s="19" t="s">
        <v>844</v>
      </c>
      <c r="G658" s="18" t="s">
        <v>237</v>
      </c>
      <c r="H658" s="21" t="s">
        <v>187</v>
      </c>
    </row>
    <row r="659" spans="1:8" hidden="1" x14ac:dyDescent="0.25">
      <c r="A659" s="15">
        <v>838</v>
      </c>
      <c r="B659" s="15"/>
      <c r="C659" s="16">
        <v>548</v>
      </c>
      <c r="D659" s="17" t="s">
        <v>1384</v>
      </c>
      <c r="E659" s="18" t="s">
        <v>1385</v>
      </c>
      <c r="F659" s="19" t="s">
        <v>214</v>
      </c>
      <c r="G659" s="18" t="s">
        <v>237</v>
      </c>
      <c r="H659" s="21" t="s">
        <v>187</v>
      </c>
    </row>
    <row r="660" spans="1:8" hidden="1" x14ac:dyDescent="0.25">
      <c r="A660" s="15">
        <v>840</v>
      </c>
      <c r="B660" s="15"/>
      <c r="C660" s="16">
        <v>549</v>
      </c>
      <c r="D660" s="17" t="s">
        <v>1386</v>
      </c>
      <c r="E660" s="18" t="s">
        <v>1387</v>
      </c>
      <c r="F660" s="19">
        <v>3</v>
      </c>
      <c r="G660" s="18" t="s">
        <v>237</v>
      </c>
      <c r="H660" s="21" t="s">
        <v>187</v>
      </c>
    </row>
    <row r="661" spans="1:8" ht="30" hidden="1" x14ac:dyDescent="0.25">
      <c r="A661" s="15">
        <v>841</v>
      </c>
      <c r="B661" s="15"/>
      <c r="C661" s="54">
        <v>550</v>
      </c>
      <c r="D661" s="17" t="s">
        <v>1388</v>
      </c>
      <c r="E661" s="18" t="s">
        <v>1389</v>
      </c>
      <c r="F661" s="19">
        <v>5</v>
      </c>
      <c r="G661" s="18" t="s">
        <v>237</v>
      </c>
      <c r="H661" s="21" t="s">
        <v>196</v>
      </c>
    </row>
    <row r="662" spans="1:8" hidden="1" x14ac:dyDescent="0.25">
      <c r="A662" s="15">
        <v>843</v>
      </c>
      <c r="B662" s="15"/>
      <c r="C662" s="16">
        <v>551</v>
      </c>
      <c r="D662" s="17" t="s">
        <v>1390</v>
      </c>
      <c r="E662" s="18" t="s">
        <v>1391</v>
      </c>
      <c r="F662" s="19" t="s">
        <v>214</v>
      </c>
      <c r="G662" s="18" t="s">
        <v>237</v>
      </c>
      <c r="H662" s="21" t="s">
        <v>196</v>
      </c>
    </row>
    <row r="663" spans="1:8" ht="30" hidden="1" x14ac:dyDescent="0.25">
      <c r="A663" s="15">
        <v>844</v>
      </c>
      <c r="B663" s="15"/>
      <c r="C663" s="16">
        <v>552</v>
      </c>
      <c r="D663" s="17" t="s">
        <v>1392</v>
      </c>
      <c r="E663" s="18" t="s">
        <v>1393</v>
      </c>
      <c r="F663" s="19" t="s">
        <v>214</v>
      </c>
      <c r="G663" s="18" t="s">
        <v>237</v>
      </c>
      <c r="H663" s="21" t="s">
        <v>298</v>
      </c>
    </row>
    <row r="664" spans="1:8" hidden="1" x14ac:dyDescent="0.25">
      <c r="A664" s="15">
        <v>845</v>
      </c>
      <c r="B664" s="15"/>
      <c r="C664" s="54">
        <v>553</v>
      </c>
      <c r="D664" s="17" t="s">
        <v>1394</v>
      </c>
      <c r="E664" s="18" t="s">
        <v>1395</v>
      </c>
      <c r="F664" s="19">
        <v>4</v>
      </c>
      <c r="G664" s="18" t="s">
        <v>237</v>
      </c>
      <c r="H664" s="21" t="s">
        <v>196</v>
      </c>
    </row>
    <row r="665" spans="1:8" hidden="1" x14ac:dyDescent="0.25">
      <c r="A665" s="15">
        <v>846</v>
      </c>
      <c r="B665" s="15"/>
      <c r="C665" s="16">
        <v>554</v>
      </c>
      <c r="D665" s="17" t="s">
        <v>1396</v>
      </c>
      <c r="E665" s="18" t="s">
        <v>1397</v>
      </c>
      <c r="F665" s="19" t="s">
        <v>214</v>
      </c>
      <c r="G665" s="18" t="s">
        <v>237</v>
      </c>
      <c r="H665" s="21" t="s">
        <v>196</v>
      </c>
    </row>
    <row r="666" spans="1:8" ht="45" hidden="1" x14ac:dyDescent="0.25">
      <c r="A666" s="15">
        <v>847</v>
      </c>
      <c r="B666" s="15"/>
      <c r="C666" s="16">
        <v>555</v>
      </c>
      <c r="D666" s="17" t="s">
        <v>1398</v>
      </c>
      <c r="E666" s="18" t="s">
        <v>1399</v>
      </c>
      <c r="F666" s="19" t="s">
        <v>214</v>
      </c>
      <c r="G666" s="18" t="s">
        <v>237</v>
      </c>
      <c r="H666" s="21" t="s">
        <v>196</v>
      </c>
    </row>
    <row r="667" spans="1:8" ht="45" hidden="1" x14ac:dyDescent="0.25">
      <c r="A667" s="15">
        <v>848</v>
      </c>
      <c r="B667" s="15"/>
      <c r="C667" s="54">
        <v>556</v>
      </c>
      <c r="D667" s="17" t="s">
        <v>1400</v>
      </c>
      <c r="E667" s="18" t="s">
        <v>1401</v>
      </c>
      <c r="F667" s="19" t="s">
        <v>214</v>
      </c>
      <c r="G667" s="18" t="s">
        <v>237</v>
      </c>
      <c r="H667" s="21" t="s">
        <v>196</v>
      </c>
    </row>
    <row r="668" spans="1:8" hidden="1" x14ac:dyDescent="0.25">
      <c r="A668" s="15">
        <v>850</v>
      </c>
      <c r="B668" s="15"/>
      <c r="C668" s="16">
        <v>557</v>
      </c>
      <c r="D668" s="17" t="s">
        <v>1402</v>
      </c>
      <c r="E668" s="18" t="s">
        <v>1403</v>
      </c>
      <c r="F668" s="19">
        <v>2</v>
      </c>
      <c r="G668" s="18" t="s">
        <v>237</v>
      </c>
      <c r="H668" s="21" t="s">
        <v>196</v>
      </c>
    </row>
    <row r="669" spans="1:8" hidden="1" x14ac:dyDescent="0.25">
      <c r="A669" s="15">
        <v>852</v>
      </c>
      <c r="B669" s="15"/>
      <c r="C669" s="16">
        <v>558</v>
      </c>
      <c r="D669" s="17" t="s">
        <v>1404</v>
      </c>
      <c r="E669" s="18" t="s">
        <v>1405</v>
      </c>
      <c r="F669" s="19" t="s">
        <v>414</v>
      </c>
      <c r="G669" s="18" t="s">
        <v>237</v>
      </c>
      <c r="H669" s="21" t="s">
        <v>196</v>
      </c>
    </row>
    <row r="670" spans="1:8" ht="30" hidden="1" x14ac:dyDescent="0.25">
      <c r="A670" s="15">
        <v>853</v>
      </c>
      <c r="B670" s="15"/>
      <c r="C670" s="54">
        <v>559</v>
      </c>
      <c r="D670" s="17" t="s">
        <v>1406</v>
      </c>
      <c r="E670" s="18" t="s">
        <v>1407</v>
      </c>
      <c r="F670" s="19">
        <v>3</v>
      </c>
      <c r="G670" s="18" t="s">
        <v>237</v>
      </c>
      <c r="H670" s="21" t="s">
        <v>298</v>
      </c>
    </row>
    <row r="671" spans="1:8" hidden="1" x14ac:dyDescent="0.25">
      <c r="A671" s="15">
        <v>857</v>
      </c>
      <c r="B671" s="15"/>
      <c r="C671" s="16">
        <v>560</v>
      </c>
      <c r="D671" s="17" t="s">
        <v>1408</v>
      </c>
      <c r="E671" s="18" t="s">
        <v>1409</v>
      </c>
      <c r="F671" s="19">
        <v>3</v>
      </c>
      <c r="G671" s="18" t="s">
        <v>237</v>
      </c>
      <c r="H671" s="21" t="s">
        <v>196</v>
      </c>
    </row>
    <row r="672" spans="1:8" hidden="1" x14ac:dyDescent="0.25">
      <c r="A672" s="15">
        <v>859</v>
      </c>
      <c r="B672" s="15"/>
      <c r="C672" s="16">
        <v>561</v>
      </c>
      <c r="D672" s="17" t="s">
        <v>1410</v>
      </c>
      <c r="E672" s="18" t="s">
        <v>1411</v>
      </c>
      <c r="F672" s="19">
        <v>3</v>
      </c>
      <c r="G672" s="18" t="s">
        <v>237</v>
      </c>
      <c r="H672" s="21" t="s">
        <v>196</v>
      </c>
    </row>
    <row r="673" spans="1:8" hidden="1" x14ac:dyDescent="0.25">
      <c r="A673" s="15">
        <v>860</v>
      </c>
      <c r="B673" s="15"/>
      <c r="C673" s="54">
        <v>562</v>
      </c>
      <c r="D673" s="17" t="s">
        <v>1412</v>
      </c>
      <c r="E673" s="18" t="s">
        <v>1413</v>
      </c>
      <c r="F673" s="19">
        <v>3</v>
      </c>
      <c r="G673" s="18" t="s">
        <v>237</v>
      </c>
      <c r="H673" s="21" t="s">
        <v>196</v>
      </c>
    </row>
    <row r="674" spans="1:8" ht="30" hidden="1" x14ac:dyDescent="0.25">
      <c r="A674" s="15">
        <v>861</v>
      </c>
      <c r="B674" s="15"/>
      <c r="C674" s="16">
        <v>563</v>
      </c>
      <c r="D674" s="17" t="s">
        <v>1414</v>
      </c>
      <c r="E674" s="18" t="s">
        <v>1415</v>
      </c>
      <c r="F674" s="19">
        <v>3</v>
      </c>
      <c r="G674" s="18" t="s">
        <v>237</v>
      </c>
      <c r="H674" s="21" t="s">
        <v>196</v>
      </c>
    </row>
    <row r="675" spans="1:8" ht="30" hidden="1" x14ac:dyDescent="0.25">
      <c r="A675" s="15">
        <v>862</v>
      </c>
      <c r="B675" s="15"/>
      <c r="C675" s="16">
        <v>564</v>
      </c>
      <c r="D675" s="17" t="s">
        <v>1416</v>
      </c>
      <c r="E675" s="18" t="s">
        <v>1417</v>
      </c>
      <c r="F675" s="19">
        <v>3</v>
      </c>
      <c r="G675" s="18" t="s">
        <v>237</v>
      </c>
      <c r="H675" s="21" t="s">
        <v>196</v>
      </c>
    </row>
    <row r="676" spans="1:8" ht="30" hidden="1" x14ac:dyDescent="0.25">
      <c r="A676" s="15">
        <v>863</v>
      </c>
      <c r="B676" s="15"/>
      <c r="C676" s="54">
        <v>565</v>
      </c>
      <c r="D676" s="17" t="s">
        <v>1418</v>
      </c>
      <c r="E676" s="18" t="s">
        <v>1419</v>
      </c>
      <c r="F676" s="19">
        <v>3</v>
      </c>
      <c r="G676" s="18" t="s">
        <v>237</v>
      </c>
      <c r="H676" s="21" t="s">
        <v>196</v>
      </c>
    </row>
    <row r="677" spans="1:8" ht="30" hidden="1" x14ac:dyDescent="0.25">
      <c r="A677" s="15">
        <v>864</v>
      </c>
      <c r="B677" s="15"/>
      <c r="C677" s="16">
        <v>566</v>
      </c>
      <c r="D677" s="17" t="s">
        <v>1420</v>
      </c>
      <c r="E677" s="18" t="s">
        <v>1421</v>
      </c>
      <c r="F677" s="19">
        <v>3</v>
      </c>
      <c r="G677" s="18" t="s">
        <v>237</v>
      </c>
      <c r="H677" s="21" t="s">
        <v>196</v>
      </c>
    </row>
    <row r="678" spans="1:8" hidden="1" x14ac:dyDescent="0.25">
      <c r="A678" s="15">
        <v>865</v>
      </c>
      <c r="B678" s="15"/>
      <c r="C678" s="16">
        <v>567</v>
      </c>
      <c r="D678" s="17" t="s">
        <v>1422</v>
      </c>
      <c r="E678" s="18" t="s">
        <v>1423</v>
      </c>
      <c r="F678" s="19">
        <v>3</v>
      </c>
      <c r="G678" s="18" t="s">
        <v>237</v>
      </c>
      <c r="H678" s="21" t="s">
        <v>196</v>
      </c>
    </row>
    <row r="679" spans="1:8" hidden="1" x14ac:dyDescent="0.25">
      <c r="A679" s="15">
        <v>866</v>
      </c>
      <c r="B679" s="15"/>
      <c r="C679" s="54">
        <v>568</v>
      </c>
      <c r="D679" s="17" t="s">
        <v>1424</v>
      </c>
      <c r="E679" s="18" t="s">
        <v>1425</v>
      </c>
      <c r="F679" s="19">
        <v>3</v>
      </c>
      <c r="G679" s="18" t="s">
        <v>237</v>
      </c>
      <c r="H679" s="21" t="s">
        <v>196</v>
      </c>
    </row>
    <row r="680" spans="1:8" hidden="1" x14ac:dyDescent="0.25">
      <c r="A680" s="15">
        <v>868</v>
      </c>
      <c r="B680" s="15"/>
      <c r="C680" s="16">
        <v>569</v>
      </c>
      <c r="D680" s="17" t="s">
        <v>1426</v>
      </c>
      <c r="E680" s="18" t="s">
        <v>1427</v>
      </c>
      <c r="F680" s="19">
        <v>4</v>
      </c>
      <c r="G680" s="18" t="s">
        <v>237</v>
      </c>
      <c r="H680" s="21" t="s">
        <v>196</v>
      </c>
    </row>
    <row r="681" spans="1:8" ht="30" hidden="1" x14ac:dyDescent="0.25">
      <c r="A681" s="15">
        <v>869</v>
      </c>
      <c r="B681" s="15"/>
      <c r="C681" s="16">
        <v>570</v>
      </c>
      <c r="D681" s="17" t="s">
        <v>1428</v>
      </c>
      <c r="E681" s="18" t="s">
        <v>1429</v>
      </c>
      <c r="F681" s="19">
        <v>3</v>
      </c>
      <c r="G681" s="18" t="s">
        <v>237</v>
      </c>
      <c r="H681" s="21" t="s">
        <v>196</v>
      </c>
    </row>
    <row r="682" spans="1:8" hidden="1" x14ac:dyDescent="0.25">
      <c r="A682" s="15">
        <v>870</v>
      </c>
      <c r="B682" s="15"/>
      <c r="C682" s="54">
        <v>571</v>
      </c>
      <c r="D682" s="17" t="s">
        <v>1430</v>
      </c>
      <c r="E682" s="18" t="s">
        <v>1431</v>
      </c>
      <c r="F682" s="19">
        <v>3</v>
      </c>
      <c r="G682" s="18" t="s">
        <v>237</v>
      </c>
      <c r="H682" s="21" t="s">
        <v>196</v>
      </c>
    </row>
    <row r="683" spans="1:8" ht="30" hidden="1" x14ac:dyDescent="0.25">
      <c r="A683" s="15">
        <v>871</v>
      </c>
      <c r="B683" s="15"/>
      <c r="C683" s="16">
        <v>572</v>
      </c>
      <c r="D683" s="17" t="s">
        <v>1432</v>
      </c>
      <c r="E683" s="18" t="s">
        <v>1433</v>
      </c>
      <c r="F683" s="19" t="s">
        <v>214</v>
      </c>
      <c r="G683" s="18" t="s">
        <v>237</v>
      </c>
      <c r="H683" s="21" t="s">
        <v>196</v>
      </c>
    </row>
    <row r="684" spans="1:8" hidden="1" x14ac:dyDescent="0.25">
      <c r="A684" s="15">
        <v>872</v>
      </c>
      <c r="B684" s="15"/>
      <c r="C684" s="16">
        <v>573</v>
      </c>
      <c r="D684" s="17" t="s">
        <v>1434</v>
      </c>
      <c r="E684" s="18" t="s">
        <v>1435</v>
      </c>
      <c r="F684" s="19">
        <v>3</v>
      </c>
      <c r="G684" s="18" t="s">
        <v>237</v>
      </c>
      <c r="H684" s="21" t="s">
        <v>196</v>
      </c>
    </row>
    <row r="685" spans="1:8" hidden="1" x14ac:dyDescent="0.25">
      <c r="A685" s="15">
        <v>873</v>
      </c>
      <c r="B685" s="15"/>
      <c r="C685" s="54">
        <v>574</v>
      </c>
      <c r="D685" s="17" t="s">
        <v>1436</v>
      </c>
      <c r="E685" s="18" t="s">
        <v>1437</v>
      </c>
      <c r="F685" s="19">
        <v>3</v>
      </c>
      <c r="G685" s="18" t="s">
        <v>237</v>
      </c>
      <c r="H685" s="21" t="s">
        <v>196</v>
      </c>
    </row>
    <row r="686" spans="1:8" hidden="1" x14ac:dyDescent="0.25">
      <c r="A686" s="15">
        <v>874</v>
      </c>
      <c r="B686" s="15"/>
      <c r="C686" s="16">
        <v>575</v>
      </c>
      <c r="D686" s="17" t="s">
        <v>1438</v>
      </c>
      <c r="E686" s="18" t="s">
        <v>1439</v>
      </c>
      <c r="F686" s="19">
        <v>3</v>
      </c>
      <c r="G686" s="18" t="s">
        <v>237</v>
      </c>
      <c r="H686" s="21" t="s">
        <v>187</v>
      </c>
    </row>
    <row r="687" spans="1:8" hidden="1" x14ac:dyDescent="0.25">
      <c r="A687" s="15">
        <v>875</v>
      </c>
      <c r="B687" s="15"/>
      <c r="C687" s="16">
        <v>576</v>
      </c>
      <c r="D687" s="17" t="s">
        <v>1440</v>
      </c>
      <c r="E687" s="18" t="s">
        <v>1441</v>
      </c>
      <c r="F687" s="19">
        <v>3</v>
      </c>
      <c r="G687" s="18" t="s">
        <v>237</v>
      </c>
      <c r="H687" s="21" t="s">
        <v>187</v>
      </c>
    </row>
    <row r="688" spans="1:8" hidden="1" x14ac:dyDescent="0.25">
      <c r="A688" s="15">
        <v>876</v>
      </c>
      <c r="B688" s="15"/>
      <c r="C688" s="54">
        <v>577</v>
      </c>
      <c r="D688" s="17" t="s">
        <v>1442</v>
      </c>
      <c r="E688" s="18" t="s">
        <v>1443</v>
      </c>
      <c r="F688" s="19" t="s">
        <v>214</v>
      </c>
      <c r="G688" s="18" t="s">
        <v>237</v>
      </c>
      <c r="H688" s="21" t="s">
        <v>187</v>
      </c>
    </row>
    <row r="689" spans="1:8" hidden="1" x14ac:dyDescent="0.25">
      <c r="A689" s="15">
        <v>877</v>
      </c>
      <c r="B689" s="15"/>
      <c r="C689" s="16">
        <v>578</v>
      </c>
      <c r="D689" s="17" t="s">
        <v>1444</v>
      </c>
      <c r="E689" s="18" t="s">
        <v>1445</v>
      </c>
      <c r="F689" s="19" t="s">
        <v>214</v>
      </c>
      <c r="G689" s="18" t="s">
        <v>237</v>
      </c>
      <c r="H689" s="21" t="s">
        <v>187</v>
      </c>
    </row>
    <row r="690" spans="1:8" hidden="1" x14ac:dyDescent="0.25">
      <c r="A690" s="15">
        <v>878</v>
      </c>
      <c r="B690" s="15"/>
      <c r="C690" s="16">
        <v>579</v>
      </c>
      <c r="D690" s="17" t="s">
        <v>1446</v>
      </c>
      <c r="E690" s="18" t="s">
        <v>1447</v>
      </c>
      <c r="F690" s="19">
        <v>3</v>
      </c>
      <c r="G690" s="18" t="s">
        <v>237</v>
      </c>
      <c r="H690" s="21" t="s">
        <v>187</v>
      </c>
    </row>
    <row r="691" spans="1:8" hidden="1" x14ac:dyDescent="0.25">
      <c r="A691" s="15">
        <v>879</v>
      </c>
      <c r="B691" s="15"/>
      <c r="C691" s="54">
        <v>580</v>
      </c>
      <c r="D691" s="17" t="s">
        <v>1448</v>
      </c>
      <c r="E691" s="18" t="s">
        <v>1449</v>
      </c>
      <c r="F691" s="19" t="s">
        <v>214</v>
      </c>
      <c r="G691" s="18" t="s">
        <v>237</v>
      </c>
      <c r="H691" s="21" t="s">
        <v>187</v>
      </c>
    </row>
    <row r="692" spans="1:8" hidden="1" x14ac:dyDescent="0.25">
      <c r="A692" s="15">
        <v>880</v>
      </c>
      <c r="B692" s="15"/>
      <c r="C692" s="16">
        <v>581</v>
      </c>
      <c r="D692" s="17" t="s">
        <v>1450</v>
      </c>
      <c r="E692" s="18" t="s">
        <v>1451</v>
      </c>
      <c r="F692" s="19">
        <v>3</v>
      </c>
      <c r="G692" s="18" t="s">
        <v>237</v>
      </c>
      <c r="H692" s="21" t="s">
        <v>187</v>
      </c>
    </row>
    <row r="693" spans="1:8" hidden="1" x14ac:dyDescent="0.25">
      <c r="A693" s="15">
        <v>881</v>
      </c>
      <c r="B693" s="15"/>
      <c r="C693" s="16">
        <v>582</v>
      </c>
      <c r="D693" s="17" t="s">
        <v>1452</v>
      </c>
      <c r="E693" s="18" t="s">
        <v>1453</v>
      </c>
      <c r="F693" s="19" t="s">
        <v>214</v>
      </c>
      <c r="G693" s="18" t="s">
        <v>237</v>
      </c>
      <c r="H693" s="21" t="s">
        <v>187</v>
      </c>
    </row>
    <row r="694" spans="1:8" hidden="1" x14ac:dyDescent="0.25">
      <c r="A694" s="15">
        <v>882</v>
      </c>
      <c r="B694" s="15"/>
      <c r="C694" s="54">
        <v>583</v>
      </c>
      <c r="D694" s="17" t="s">
        <v>1454</v>
      </c>
      <c r="E694" s="18" t="s">
        <v>1455</v>
      </c>
      <c r="F694" s="19">
        <v>3</v>
      </c>
      <c r="G694" s="18" t="s">
        <v>237</v>
      </c>
      <c r="H694" s="21" t="s">
        <v>187</v>
      </c>
    </row>
    <row r="695" spans="1:8" hidden="1" x14ac:dyDescent="0.25">
      <c r="A695" s="15">
        <v>883</v>
      </c>
      <c r="B695" s="15"/>
      <c r="C695" s="16">
        <v>584</v>
      </c>
      <c r="D695" s="17" t="s">
        <v>1456</v>
      </c>
      <c r="E695" s="18" t="s">
        <v>1457</v>
      </c>
      <c r="F695" s="19">
        <v>3</v>
      </c>
      <c r="G695" s="18" t="s">
        <v>237</v>
      </c>
      <c r="H695" s="21" t="s">
        <v>187</v>
      </c>
    </row>
    <row r="696" spans="1:8" hidden="1" x14ac:dyDescent="0.25">
      <c r="A696" s="15">
        <v>884</v>
      </c>
      <c r="B696" s="15"/>
      <c r="C696" s="16">
        <v>585</v>
      </c>
      <c r="D696" s="17" t="s">
        <v>1458</v>
      </c>
      <c r="E696" s="18" t="s">
        <v>1459</v>
      </c>
      <c r="F696" s="19">
        <v>3</v>
      </c>
      <c r="G696" s="18" t="s">
        <v>237</v>
      </c>
      <c r="H696" s="21" t="s">
        <v>187</v>
      </c>
    </row>
    <row r="697" spans="1:8" hidden="1" x14ac:dyDescent="0.25">
      <c r="A697" s="15">
        <v>885</v>
      </c>
      <c r="B697" s="15"/>
      <c r="C697" s="54">
        <v>586</v>
      </c>
      <c r="D697" s="17" t="s">
        <v>1460</v>
      </c>
      <c r="E697" s="18" t="s">
        <v>1461</v>
      </c>
      <c r="F697" s="19">
        <v>3</v>
      </c>
      <c r="G697" s="18" t="s">
        <v>237</v>
      </c>
      <c r="H697" s="21" t="s">
        <v>187</v>
      </c>
    </row>
    <row r="698" spans="1:8" ht="30" hidden="1" x14ac:dyDescent="0.25">
      <c r="A698" s="15">
        <v>887</v>
      </c>
      <c r="B698" s="15"/>
      <c r="C698" s="16">
        <v>587</v>
      </c>
      <c r="D698" s="17" t="s">
        <v>1462</v>
      </c>
      <c r="E698" s="18" t="s">
        <v>1463</v>
      </c>
      <c r="F698" s="19" t="s">
        <v>214</v>
      </c>
      <c r="G698" s="18" t="s">
        <v>237</v>
      </c>
      <c r="H698" s="21" t="s">
        <v>187</v>
      </c>
    </row>
    <row r="699" spans="1:8" hidden="1" x14ac:dyDescent="0.25">
      <c r="A699" s="15">
        <v>888</v>
      </c>
      <c r="B699" s="15"/>
      <c r="C699" s="16">
        <v>588</v>
      </c>
      <c r="D699" s="17" t="s">
        <v>1464</v>
      </c>
      <c r="E699" s="18" t="s">
        <v>1465</v>
      </c>
      <c r="F699" s="19" t="s">
        <v>214</v>
      </c>
      <c r="G699" s="18" t="s">
        <v>237</v>
      </c>
      <c r="H699" s="21" t="s">
        <v>187</v>
      </c>
    </row>
    <row r="700" spans="1:8" ht="30" hidden="1" x14ac:dyDescent="0.25">
      <c r="A700" s="15">
        <v>889</v>
      </c>
      <c r="B700" s="15"/>
      <c r="C700" s="54">
        <v>589</v>
      </c>
      <c r="D700" s="17" t="s">
        <v>1466</v>
      </c>
      <c r="E700" s="18" t="s">
        <v>1467</v>
      </c>
      <c r="F700" s="19" t="s">
        <v>214</v>
      </c>
      <c r="G700" s="18" t="s">
        <v>237</v>
      </c>
      <c r="H700" s="21" t="s">
        <v>187</v>
      </c>
    </row>
    <row r="701" spans="1:8" hidden="1" x14ac:dyDescent="0.25">
      <c r="A701" s="15">
        <v>890</v>
      </c>
      <c r="B701" s="15"/>
      <c r="C701" s="16">
        <v>590</v>
      </c>
      <c r="D701" s="17" t="s">
        <v>1468</v>
      </c>
      <c r="E701" s="18" t="s">
        <v>1469</v>
      </c>
      <c r="F701" s="19">
        <v>3</v>
      </c>
      <c r="G701" s="18" t="s">
        <v>237</v>
      </c>
      <c r="H701" s="21" t="s">
        <v>187</v>
      </c>
    </row>
    <row r="702" spans="1:8" hidden="1" x14ac:dyDescent="0.25">
      <c r="A702" s="15">
        <v>891</v>
      </c>
      <c r="B702" s="15"/>
      <c r="C702" s="16">
        <v>591</v>
      </c>
      <c r="D702" s="17" t="s">
        <v>1470</v>
      </c>
      <c r="E702" s="18" t="s">
        <v>1471</v>
      </c>
      <c r="F702" s="19">
        <v>2</v>
      </c>
      <c r="G702" s="18" t="s">
        <v>237</v>
      </c>
      <c r="H702" s="21" t="s">
        <v>187</v>
      </c>
    </row>
    <row r="703" spans="1:8" hidden="1" x14ac:dyDescent="0.25">
      <c r="A703" s="15">
        <v>892</v>
      </c>
      <c r="B703" s="15"/>
      <c r="C703" s="54">
        <v>592</v>
      </c>
      <c r="D703" s="17" t="s">
        <v>1472</v>
      </c>
      <c r="E703" s="18" t="s">
        <v>1473</v>
      </c>
      <c r="F703" s="19">
        <v>3</v>
      </c>
      <c r="G703" s="18" t="s">
        <v>237</v>
      </c>
      <c r="H703" s="21" t="s">
        <v>187</v>
      </c>
    </row>
    <row r="704" spans="1:8" ht="30" hidden="1" x14ac:dyDescent="0.25">
      <c r="A704" s="15">
        <v>893</v>
      </c>
      <c r="B704" s="15"/>
      <c r="C704" s="16">
        <v>593</v>
      </c>
      <c r="D704" s="17" t="s">
        <v>1474</v>
      </c>
      <c r="E704" s="18" t="s">
        <v>1475</v>
      </c>
      <c r="F704" s="19">
        <v>3</v>
      </c>
      <c r="G704" s="18" t="s">
        <v>237</v>
      </c>
      <c r="H704" s="21" t="s">
        <v>187</v>
      </c>
    </row>
    <row r="705" spans="1:8" hidden="1" x14ac:dyDescent="0.25">
      <c r="A705" s="15">
        <v>894</v>
      </c>
      <c r="B705" s="15"/>
      <c r="C705" s="16">
        <v>594</v>
      </c>
      <c r="D705" s="17" t="s">
        <v>1476</v>
      </c>
      <c r="E705" s="18" t="s">
        <v>1477</v>
      </c>
      <c r="F705" s="19" t="s">
        <v>214</v>
      </c>
      <c r="G705" s="18" t="s">
        <v>237</v>
      </c>
      <c r="H705" s="21" t="s">
        <v>187</v>
      </c>
    </row>
    <row r="706" spans="1:8" hidden="1" x14ac:dyDescent="0.25">
      <c r="A706" s="15">
        <v>896</v>
      </c>
      <c r="B706" s="15"/>
      <c r="C706" s="54">
        <v>595</v>
      </c>
      <c r="D706" s="17" t="s">
        <v>1478</v>
      </c>
      <c r="E706" s="18" t="s">
        <v>1479</v>
      </c>
      <c r="F706" s="19">
        <v>3</v>
      </c>
      <c r="G706" s="18" t="s">
        <v>237</v>
      </c>
      <c r="H706" s="21" t="s">
        <v>187</v>
      </c>
    </row>
    <row r="707" spans="1:8" hidden="1" x14ac:dyDescent="0.25">
      <c r="A707" s="15">
        <v>898</v>
      </c>
      <c r="B707" s="15"/>
      <c r="C707" s="16">
        <v>596</v>
      </c>
      <c r="D707" s="17" t="s">
        <v>1480</v>
      </c>
      <c r="E707" s="18" t="s">
        <v>1481</v>
      </c>
      <c r="F707" s="19">
        <v>3</v>
      </c>
      <c r="G707" s="18" t="s">
        <v>237</v>
      </c>
      <c r="H707" s="21" t="s">
        <v>187</v>
      </c>
    </row>
    <row r="708" spans="1:8" hidden="1" x14ac:dyDescent="0.25">
      <c r="A708" s="15">
        <v>899</v>
      </c>
      <c r="B708" s="15"/>
      <c r="C708" s="16">
        <v>597</v>
      </c>
      <c r="D708" s="17" t="s">
        <v>1482</v>
      </c>
      <c r="E708" s="18" t="s">
        <v>1483</v>
      </c>
      <c r="F708" s="19">
        <v>3</v>
      </c>
      <c r="G708" s="18" t="s">
        <v>237</v>
      </c>
      <c r="H708" s="21" t="s">
        <v>187</v>
      </c>
    </row>
    <row r="709" spans="1:8" hidden="1" x14ac:dyDescent="0.25">
      <c r="A709" s="15">
        <v>900</v>
      </c>
      <c r="B709" s="15"/>
      <c r="C709" s="54">
        <v>598</v>
      </c>
      <c r="D709" s="17" t="s">
        <v>1484</v>
      </c>
      <c r="E709" s="18" t="s">
        <v>1485</v>
      </c>
      <c r="F709" s="19" t="s">
        <v>408</v>
      </c>
      <c r="G709" s="18" t="s">
        <v>237</v>
      </c>
      <c r="H709" s="21" t="s">
        <v>187</v>
      </c>
    </row>
    <row r="710" spans="1:8" hidden="1" x14ac:dyDescent="0.25">
      <c r="A710" s="15">
        <v>901</v>
      </c>
      <c r="B710" s="15"/>
      <c r="C710" s="16">
        <v>599</v>
      </c>
      <c r="D710" s="17" t="s">
        <v>1486</v>
      </c>
      <c r="E710" s="18" t="s">
        <v>1487</v>
      </c>
      <c r="F710" s="19" t="s">
        <v>214</v>
      </c>
      <c r="G710" s="18" t="s">
        <v>237</v>
      </c>
      <c r="H710" s="21" t="s">
        <v>187</v>
      </c>
    </row>
    <row r="711" spans="1:8" hidden="1" x14ac:dyDescent="0.25">
      <c r="A711" s="15">
        <v>902</v>
      </c>
      <c r="B711" s="15"/>
      <c r="C711" s="16">
        <v>600</v>
      </c>
      <c r="D711" s="17" t="s">
        <v>1488</v>
      </c>
      <c r="E711" s="18" t="s">
        <v>1489</v>
      </c>
      <c r="F711" s="19">
        <v>3</v>
      </c>
      <c r="G711" s="18" t="s">
        <v>237</v>
      </c>
      <c r="H711" s="21" t="s">
        <v>187</v>
      </c>
    </row>
    <row r="712" spans="1:8" hidden="1" x14ac:dyDescent="0.25">
      <c r="A712" s="15">
        <v>903</v>
      </c>
      <c r="B712" s="15"/>
      <c r="C712" s="54">
        <v>601</v>
      </c>
      <c r="D712" s="17" t="s">
        <v>1490</v>
      </c>
      <c r="E712" s="18" t="s">
        <v>1491</v>
      </c>
      <c r="F712" s="19" t="s">
        <v>756</v>
      </c>
      <c r="G712" s="18" t="s">
        <v>237</v>
      </c>
      <c r="H712" s="21" t="s">
        <v>187</v>
      </c>
    </row>
    <row r="713" spans="1:8" hidden="1" x14ac:dyDescent="0.25">
      <c r="A713" s="15">
        <v>906</v>
      </c>
      <c r="B713" s="15"/>
      <c r="C713" s="16">
        <v>602</v>
      </c>
      <c r="D713" s="17" t="s">
        <v>1492</v>
      </c>
      <c r="E713" s="18" t="s">
        <v>1493</v>
      </c>
      <c r="F713" s="19" t="s">
        <v>214</v>
      </c>
      <c r="G713" s="18" t="s">
        <v>237</v>
      </c>
      <c r="H713" s="21" t="s">
        <v>187</v>
      </c>
    </row>
    <row r="714" spans="1:8" hidden="1" x14ac:dyDescent="0.25">
      <c r="A714" s="15">
        <v>909</v>
      </c>
      <c r="B714" s="15"/>
      <c r="C714" s="16">
        <v>603</v>
      </c>
      <c r="D714" s="17" t="s">
        <v>1494</v>
      </c>
      <c r="E714" s="18" t="s">
        <v>1495</v>
      </c>
      <c r="F714" s="19">
        <v>3</v>
      </c>
      <c r="G714" s="18" t="s">
        <v>237</v>
      </c>
      <c r="H714" s="21" t="s">
        <v>187</v>
      </c>
    </row>
    <row r="715" spans="1:8" ht="30" hidden="1" x14ac:dyDescent="0.25">
      <c r="A715" s="15">
        <v>911</v>
      </c>
      <c r="B715" s="15"/>
      <c r="C715" s="54">
        <v>604</v>
      </c>
      <c r="D715" s="17" t="s">
        <v>1496</v>
      </c>
      <c r="E715" s="18" t="s">
        <v>1497</v>
      </c>
      <c r="F715" s="19">
        <v>3</v>
      </c>
      <c r="G715" s="18" t="s">
        <v>237</v>
      </c>
      <c r="H715" s="21" t="s">
        <v>187</v>
      </c>
    </row>
    <row r="716" spans="1:8" hidden="1" x14ac:dyDescent="0.25">
      <c r="A716" s="15">
        <v>912</v>
      </c>
      <c r="B716" s="15"/>
      <c r="C716" s="16">
        <v>605</v>
      </c>
      <c r="D716" s="17" t="s">
        <v>1498</v>
      </c>
      <c r="E716" s="18" t="s">
        <v>1499</v>
      </c>
      <c r="F716" s="19" t="s">
        <v>414</v>
      </c>
      <c r="G716" s="18" t="s">
        <v>237</v>
      </c>
      <c r="H716" s="21" t="s">
        <v>196</v>
      </c>
    </row>
    <row r="717" spans="1:8" hidden="1" x14ac:dyDescent="0.25">
      <c r="A717" s="15">
        <v>913</v>
      </c>
      <c r="B717" s="15"/>
      <c r="C717" s="16">
        <v>606</v>
      </c>
      <c r="D717" s="17" t="s">
        <v>1500</v>
      </c>
      <c r="E717" s="18" t="s">
        <v>1501</v>
      </c>
      <c r="F717" s="19" t="s">
        <v>214</v>
      </c>
      <c r="G717" s="18" t="s">
        <v>237</v>
      </c>
      <c r="H717" s="21" t="s">
        <v>187</v>
      </c>
    </row>
    <row r="718" spans="1:8" hidden="1" x14ac:dyDescent="0.25">
      <c r="A718" s="15">
        <v>914</v>
      </c>
      <c r="B718" s="15"/>
      <c r="C718" s="54">
        <v>607</v>
      </c>
      <c r="D718" s="17" t="s">
        <v>1502</v>
      </c>
      <c r="E718" s="18" t="s">
        <v>1503</v>
      </c>
      <c r="F718" s="19">
        <v>3</v>
      </c>
      <c r="G718" s="18" t="s">
        <v>237</v>
      </c>
      <c r="H718" s="21" t="s">
        <v>187</v>
      </c>
    </row>
    <row r="719" spans="1:8" hidden="1" x14ac:dyDescent="0.25">
      <c r="A719" s="15">
        <v>915</v>
      </c>
      <c r="B719" s="15"/>
      <c r="C719" s="16">
        <v>608</v>
      </c>
      <c r="D719" s="17" t="s">
        <v>1504</v>
      </c>
      <c r="E719" s="18" t="s">
        <v>1505</v>
      </c>
      <c r="F719" s="19" t="s">
        <v>214</v>
      </c>
      <c r="G719" s="18" t="s">
        <v>237</v>
      </c>
      <c r="H719" s="21" t="s">
        <v>187</v>
      </c>
    </row>
    <row r="720" spans="1:8" hidden="1" x14ac:dyDescent="0.25">
      <c r="A720" s="15">
        <v>917</v>
      </c>
      <c r="B720" s="15"/>
      <c r="C720" s="16">
        <v>609</v>
      </c>
      <c r="D720" s="17" t="s">
        <v>1506</v>
      </c>
      <c r="E720" s="18" t="s">
        <v>1507</v>
      </c>
      <c r="F720" s="19">
        <v>3</v>
      </c>
      <c r="G720" s="18" t="s">
        <v>237</v>
      </c>
      <c r="H720" s="21" t="s">
        <v>187</v>
      </c>
    </row>
    <row r="721" spans="1:8" hidden="1" x14ac:dyDescent="0.25">
      <c r="A721" s="15">
        <v>918</v>
      </c>
      <c r="B721" s="15"/>
      <c r="C721" s="54">
        <v>610</v>
      </c>
      <c r="D721" s="17" t="s">
        <v>1508</v>
      </c>
      <c r="E721" s="18" t="s">
        <v>1509</v>
      </c>
      <c r="F721" s="19">
        <v>3</v>
      </c>
      <c r="G721" s="18" t="s">
        <v>237</v>
      </c>
      <c r="H721" s="21" t="s">
        <v>187</v>
      </c>
    </row>
    <row r="722" spans="1:8" hidden="1" x14ac:dyDescent="0.25">
      <c r="A722" s="15">
        <v>919</v>
      </c>
      <c r="B722" s="15"/>
      <c r="C722" s="16">
        <v>611</v>
      </c>
      <c r="D722" s="17" t="s">
        <v>1510</v>
      </c>
      <c r="E722" s="18" t="s">
        <v>1511</v>
      </c>
      <c r="F722" s="19" t="s">
        <v>414</v>
      </c>
      <c r="G722" s="18" t="s">
        <v>237</v>
      </c>
      <c r="H722" s="21" t="s">
        <v>187</v>
      </c>
    </row>
    <row r="723" spans="1:8" hidden="1" x14ac:dyDescent="0.25">
      <c r="A723" s="15">
        <v>920</v>
      </c>
      <c r="B723" s="15"/>
      <c r="C723" s="16">
        <v>612</v>
      </c>
      <c r="D723" s="17" t="s">
        <v>1512</v>
      </c>
      <c r="E723" s="18" t="s">
        <v>1513</v>
      </c>
      <c r="F723" s="19">
        <v>3</v>
      </c>
      <c r="G723" s="18" t="s">
        <v>237</v>
      </c>
      <c r="H723" s="21" t="s">
        <v>187</v>
      </c>
    </row>
    <row r="724" spans="1:8" hidden="1" x14ac:dyDescent="0.25">
      <c r="A724" s="15">
        <v>921</v>
      </c>
      <c r="B724" s="15"/>
      <c r="C724" s="54">
        <v>613</v>
      </c>
      <c r="D724" s="17" t="s">
        <v>1514</v>
      </c>
      <c r="E724" s="18" t="s">
        <v>1515</v>
      </c>
      <c r="F724" s="19">
        <v>3</v>
      </c>
      <c r="G724" s="18" t="s">
        <v>237</v>
      </c>
      <c r="H724" s="21" t="s">
        <v>187</v>
      </c>
    </row>
    <row r="725" spans="1:8" hidden="1" x14ac:dyDescent="0.25">
      <c r="A725" s="15">
        <v>922</v>
      </c>
      <c r="B725" s="15"/>
      <c r="C725" s="16">
        <v>614</v>
      </c>
      <c r="D725" s="17" t="s">
        <v>1516</v>
      </c>
      <c r="E725" s="18" t="s">
        <v>1517</v>
      </c>
      <c r="F725" s="19" t="s">
        <v>214</v>
      </c>
      <c r="G725" s="18" t="s">
        <v>237</v>
      </c>
      <c r="H725" s="21" t="s">
        <v>187</v>
      </c>
    </row>
    <row r="726" spans="1:8" hidden="1" x14ac:dyDescent="0.25">
      <c r="A726" s="15">
        <v>923</v>
      </c>
      <c r="B726" s="15"/>
      <c r="C726" s="16">
        <v>615</v>
      </c>
      <c r="D726" s="17" t="s">
        <v>1518</v>
      </c>
      <c r="E726" s="18" t="s">
        <v>1519</v>
      </c>
      <c r="F726" s="19">
        <v>3</v>
      </c>
      <c r="G726" s="18" t="s">
        <v>237</v>
      </c>
      <c r="H726" s="21" t="s">
        <v>187</v>
      </c>
    </row>
    <row r="727" spans="1:8" hidden="1" x14ac:dyDescent="0.25">
      <c r="A727" s="15">
        <v>924</v>
      </c>
      <c r="B727" s="15"/>
      <c r="C727" s="54">
        <v>616</v>
      </c>
      <c r="D727" s="17" t="s">
        <v>1520</v>
      </c>
      <c r="E727" s="18" t="s">
        <v>1521</v>
      </c>
      <c r="F727" s="19">
        <v>3</v>
      </c>
      <c r="G727" s="18" t="s">
        <v>237</v>
      </c>
      <c r="H727" s="21" t="s">
        <v>187</v>
      </c>
    </row>
    <row r="728" spans="1:8" hidden="1" x14ac:dyDescent="0.25">
      <c r="A728" s="15">
        <v>925</v>
      </c>
      <c r="B728" s="15"/>
      <c r="C728" s="16">
        <v>617</v>
      </c>
      <c r="D728" s="17" t="s">
        <v>1522</v>
      </c>
      <c r="E728" s="18" t="s">
        <v>1523</v>
      </c>
      <c r="F728" s="19" t="s">
        <v>214</v>
      </c>
      <c r="G728" s="18" t="s">
        <v>237</v>
      </c>
      <c r="H728" s="21" t="s">
        <v>187</v>
      </c>
    </row>
    <row r="729" spans="1:8" hidden="1" x14ac:dyDescent="0.25">
      <c r="A729" s="15">
        <v>926</v>
      </c>
      <c r="B729" s="15"/>
      <c r="C729" s="16">
        <v>618</v>
      </c>
      <c r="D729" s="17" t="s">
        <v>1524</v>
      </c>
      <c r="E729" s="18" t="s">
        <v>1525</v>
      </c>
      <c r="F729" s="19" t="s">
        <v>214</v>
      </c>
      <c r="G729" s="18" t="s">
        <v>237</v>
      </c>
      <c r="H729" s="21" t="s">
        <v>187</v>
      </c>
    </row>
    <row r="730" spans="1:8" hidden="1" x14ac:dyDescent="0.25">
      <c r="A730" s="15">
        <v>928</v>
      </c>
      <c r="B730" s="15"/>
      <c r="C730" s="54">
        <v>619</v>
      </c>
      <c r="D730" s="17" t="s">
        <v>1526</v>
      </c>
      <c r="E730" s="18" t="s">
        <v>1527</v>
      </c>
      <c r="F730" s="19">
        <v>2</v>
      </c>
      <c r="G730" s="18" t="s">
        <v>237</v>
      </c>
      <c r="H730" s="21" t="s">
        <v>187</v>
      </c>
    </row>
    <row r="731" spans="1:8" ht="30" hidden="1" x14ac:dyDescent="0.25">
      <c r="A731" s="15">
        <v>930</v>
      </c>
      <c r="B731" s="15"/>
      <c r="C731" s="16">
        <v>620</v>
      </c>
      <c r="D731" s="17" t="s">
        <v>1528</v>
      </c>
      <c r="E731" s="18" t="s">
        <v>1529</v>
      </c>
      <c r="F731" s="19" t="s">
        <v>214</v>
      </c>
      <c r="G731" s="18" t="s">
        <v>237</v>
      </c>
      <c r="H731" s="21" t="s">
        <v>187</v>
      </c>
    </row>
    <row r="732" spans="1:8" hidden="1" x14ac:dyDescent="0.25">
      <c r="A732" s="15">
        <v>931</v>
      </c>
      <c r="B732" s="15"/>
      <c r="C732" s="16">
        <v>621</v>
      </c>
      <c r="D732" s="17" t="s">
        <v>1530</v>
      </c>
      <c r="E732" s="18" t="s">
        <v>1531</v>
      </c>
      <c r="F732" s="19" t="s">
        <v>231</v>
      </c>
      <c r="G732" s="18" t="s">
        <v>237</v>
      </c>
      <c r="H732" s="21" t="s">
        <v>187</v>
      </c>
    </row>
    <row r="733" spans="1:8" hidden="1" x14ac:dyDescent="0.25">
      <c r="A733" s="15">
        <v>932</v>
      </c>
      <c r="B733" s="15"/>
      <c r="C733" s="54">
        <v>622</v>
      </c>
      <c r="D733" s="17" t="s">
        <v>1532</v>
      </c>
      <c r="E733" s="18" t="s">
        <v>1533</v>
      </c>
      <c r="F733" s="19" t="s">
        <v>214</v>
      </c>
      <c r="G733" s="18" t="s">
        <v>237</v>
      </c>
      <c r="H733" s="21" t="s">
        <v>187</v>
      </c>
    </row>
    <row r="734" spans="1:8" hidden="1" x14ac:dyDescent="0.25">
      <c r="A734" s="15">
        <v>933</v>
      </c>
      <c r="B734" s="15"/>
      <c r="C734" s="16">
        <v>623</v>
      </c>
      <c r="D734" s="17" t="s">
        <v>1534</v>
      </c>
      <c r="E734" s="18" t="s">
        <v>1535</v>
      </c>
      <c r="F734" s="19" t="s">
        <v>214</v>
      </c>
      <c r="G734" s="18" t="s">
        <v>237</v>
      </c>
      <c r="H734" s="21" t="s">
        <v>187</v>
      </c>
    </row>
    <row r="735" spans="1:8" hidden="1" x14ac:dyDescent="0.25">
      <c r="A735" s="15">
        <v>935</v>
      </c>
      <c r="B735" s="15"/>
      <c r="C735" s="16">
        <v>624</v>
      </c>
      <c r="D735" s="17" t="s">
        <v>1536</v>
      </c>
      <c r="E735" s="18" t="s">
        <v>1537</v>
      </c>
      <c r="F735" s="19" t="s">
        <v>214</v>
      </c>
      <c r="G735" s="18" t="s">
        <v>237</v>
      </c>
      <c r="H735" s="21" t="s">
        <v>187</v>
      </c>
    </row>
    <row r="736" spans="1:8" hidden="1" x14ac:dyDescent="0.25">
      <c r="A736" s="15">
        <v>936</v>
      </c>
      <c r="B736" s="15"/>
      <c r="C736" s="54">
        <v>625</v>
      </c>
      <c r="D736" s="17" t="s">
        <v>1538</v>
      </c>
      <c r="E736" s="18" t="s">
        <v>1539</v>
      </c>
      <c r="F736" s="19">
        <v>3</v>
      </c>
      <c r="G736" s="18" t="s">
        <v>237</v>
      </c>
      <c r="H736" s="21" t="s">
        <v>187</v>
      </c>
    </row>
    <row r="737" spans="1:8" hidden="1" x14ac:dyDescent="0.25">
      <c r="A737" s="15">
        <v>937</v>
      </c>
      <c r="B737" s="15"/>
      <c r="C737" s="16">
        <v>626</v>
      </c>
      <c r="D737" s="17" t="s">
        <v>1540</v>
      </c>
      <c r="E737" s="18" t="s">
        <v>1541</v>
      </c>
      <c r="F737" s="19" t="s">
        <v>214</v>
      </c>
      <c r="G737" s="18" t="s">
        <v>237</v>
      </c>
      <c r="H737" s="21" t="s">
        <v>187</v>
      </c>
    </row>
    <row r="738" spans="1:8" ht="30" hidden="1" x14ac:dyDescent="0.25">
      <c r="A738" s="15">
        <v>938</v>
      </c>
      <c r="B738" s="15"/>
      <c r="C738" s="16">
        <v>627</v>
      </c>
      <c r="D738" s="17" t="s">
        <v>1542</v>
      </c>
      <c r="E738" s="18" t="s">
        <v>1543</v>
      </c>
      <c r="F738" s="19" t="s">
        <v>214</v>
      </c>
      <c r="G738" s="18" t="s">
        <v>237</v>
      </c>
      <c r="H738" s="21" t="s">
        <v>187</v>
      </c>
    </row>
    <row r="739" spans="1:8" hidden="1" x14ac:dyDescent="0.25">
      <c r="A739" s="15">
        <v>939</v>
      </c>
      <c r="B739" s="15"/>
      <c r="C739" s="54">
        <v>628</v>
      </c>
      <c r="D739" s="17" t="s">
        <v>1544</v>
      </c>
      <c r="E739" s="18" t="s">
        <v>1545</v>
      </c>
      <c r="F739" s="19" t="s">
        <v>214</v>
      </c>
      <c r="G739" s="18" t="s">
        <v>237</v>
      </c>
      <c r="H739" s="21" t="s">
        <v>187</v>
      </c>
    </row>
    <row r="740" spans="1:8" hidden="1" x14ac:dyDescent="0.25">
      <c r="A740" s="15">
        <v>940</v>
      </c>
      <c r="B740" s="15"/>
      <c r="C740" s="16">
        <v>629</v>
      </c>
      <c r="D740" s="17" t="s">
        <v>1546</v>
      </c>
      <c r="E740" s="18" t="s">
        <v>1547</v>
      </c>
      <c r="F740" s="19" t="s">
        <v>214</v>
      </c>
      <c r="G740" s="18" t="s">
        <v>237</v>
      </c>
      <c r="H740" s="21" t="s">
        <v>187</v>
      </c>
    </row>
    <row r="741" spans="1:8" hidden="1" x14ac:dyDescent="0.25">
      <c r="A741" s="15">
        <v>941</v>
      </c>
      <c r="B741" s="15"/>
      <c r="C741" s="16">
        <v>630</v>
      </c>
      <c r="D741" s="17" t="s">
        <v>1548</v>
      </c>
      <c r="E741" s="18" t="s">
        <v>1549</v>
      </c>
      <c r="F741" s="19">
        <v>3</v>
      </c>
      <c r="G741" s="18" t="s">
        <v>237</v>
      </c>
      <c r="H741" s="21" t="s">
        <v>187</v>
      </c>
    </row>
    <row r="742" spans="1:8" hidden="1" x14ac:dyDescent="0.25">
      <c r="A742" s="15">
        <v>942</v>
      </c>
      <c r="B742" s="15"/>
      <c r="C742" s="54">
        <v>631</v>
      </c>
      <c r="D742" s="17" t="s">
        <v>1550</v>
      </c>
      <c r="E742" s="18" t="s">
        <v>1551</v>
      </c>
      <c r="F742" s="19">
        <v>3</v>
      </c>
      <c r="G742" s="18" t="s">
        <v>237</v>
      </c>
      <c r="H742" s="21" t="s">
        <v>187</v>
      </c>
    </row>
    <row r="743" spans="1:8" hidden="1" x14ac:dyDescent="0.25">
      <c r="A743" s="15">
        <v>943</v>
      </c>
      <c r="B743" s="15"/>
      <c r="C743" s="16">
        <v>632</v>
      </c>
      <c r="D743" s="17" t="s">
        <v>1552</v>
      </c>
      <c r="E743" s="18" t="s">
        <v>1553</v>
      </c>
      <c r="F743" s="19">
        <v>3</v>
      </c>
      <c r="G743" s="18" t="s">
        <v>237</v>
      </c>
      <c r="H743" s="21" t="s">
        <v>187</v>
      </c>
    </row>
    <row r="744" spans="1:8" hidden="1" x14ac:dyDescent="0.25">
      <c r="A744" s="15">
        <v>944</v>
      </c>
      <c r="B744" s="15"/>
      <c r="C744" s="16">
        <v>633</v>
      </c>
      <c r="D744" s="17" t="s">
        <v>1554</v>
      </c>
      <c r="E744" s="18" t="s">
        <v>1555</v>
      </c>
      <c r="F744" s="19" t="s">
        <v>214</v>
      </c>
      <c r="G744" s="18" t="s">
        <v>237</v>
      </c>
      <c r="H744" s="21" t="s">
        <v>187</v>
      </c>
    </row>
    <row r="745" spans="1:8" ht="45" hidden="1" x14ac:dyDescent="0.25">
      <c r="A745" s="15">
        <v>946</v>
      </c>
      <c r="B745" s="15"/>
      <c r="C745" s="54">
        <v>634</v>
      </c>
      <c r="D745" s="17" t="s">
        <v>1556</v>
      </c>
      <c r="E745" s="18" t="s">
        <v>1557</v>
      </c>
      <c r="F745" s="19" t="s">
        <v>214</v>
      </c>
      <c r="G745" s="18" t="s">
        <v>237</v>
      </c>
      <c r="H745" s="21" t="s">
        <v>187</v>
      </c>
    </row>
    <row r="746" spans="1:8" hidden="1" x14ac:dyDescent="0.25">
      <c r="A746" s="15">
        <v>948</v>
      </c>
      <c r="B746" s="15"/>
      <c r="C746" s="16">
        <v>635</v>
      </c>
      <c r="D746" s="17" t="s">
        <v>1558</v>
      </c>
      <c r="E746" s="18" t="s">
        <v>1559</v>
      </c>
      <c r="F746" s="19">
        <v>3</v>
      </c>
      <c r="G746" s="18" t="s">
        <v>237</v>
      </c>
      <c r="H746" s="21" t="s">
        <v>187</v>
      </c>
    </row>
    <row r="747" spans="1:8" hidden="1" x14ac:dyDescent="0.25">
      <c r="A747" s="15">
        <v>951</v>
      </c>
      <c r="B747" s="15"/>
      <c r="C747" s="16">
        <v>636</v>
      </c>
      <c r="D747" s="17" t="s">
        <v>1560</v>
      </c>
      <c r="E747" s="18" t="s">
        <v>1561</v>
      </c>
      <c r="F747" s="19" t="s">
        <v>214</v>
      </c>
      <c r="G747" s="18" t="s">
        <v>237</v>
      </c>
      <c r="H747" s="21" t="s">
        <v>187</v>
      </c>
    </row>
    <row r="748" spans="1:8" ht="30" hidden="1" x14ac:dyDescent="0.25">
      <c r="A748" s="15">
        <v>952</v>
      </c>
      <c r="B748" s="15"/>
      <c r="C748" s="54">
        <v>637</v>
      </c>
      <c r="D748" s="17" t="s">
        <v>1562</v>
      </c>
      <c r="E748" s="18" t="s">
        <v>1563</v>
      </c>
      <c r="F748" s="19" t="s">
        <v>214</v>
      </c>
      <c r="G748" s="18" t="s">
        <v>237</v>
      </c>
      <c r="H748" s="21" t="s">
        <v>187</v>
      </c>
    </row>
    <row r="749" spans="1:8" hidden="1" x14ac:dyDescent="0.25">
      <c r="A749" s="15">
        <v>953</v>
      </c>
      <c r="B749" s="15"/>
      <c r="C749" s="16">
        <v>638</v>
      </c>
      <c r="D749" s="17" t="s">
        <v>1564</v>
      </c>
      <c r="E749" s="18" t="s">
        <v>1565</v>
      </c>
      <c r="F749" s="19" t="s">
        <v>214</v>
      </c>
      <c r="G749" s="18" t="s">
        <v>237</v>
      </c>
      <c r="H749" s="21" t="s">
        <v>187</v>
      </c>
    </row>
    <row r="750" spans="1:8" hidden="1" x14ac:dyDescent="0.25">
      <c r="A750" s="15">
        <v>954</v>
      </c>
      <c r="B750" s="15"/>
      <c r="C750" s="16">
        <v>639</v>
      </c>
      <c r="D750" s="17" t="s">
        <v>1566</v>
      </c>
      <c r="E750" s="18" t="s">
        <v>1567</v>
      </c>
      <c r="F750" s="19" t="s">
        <v>214</v>
      </c>
      <c r="G750" s="18" t="s">
        <v>237</v>
      </c>
      <c r="H750" s="21" t="s">
        <v>187</v>
      </c>
    </row>
    <row r="751" spans="1:8" ht="45" hidden="1" x14ac:dyDescent="0.25">
      <c r="A751" s="15">
        <v>955</v>
      </c>
      <c r="B751" s="15"/>
      <c r="C751" s="54">
        <v>640</v>
      </c>
      <c r="D751" s="17" t="s">
        <v>1568</v>
      </c>
      <c r="E751" s="18" t="s">
        <v>1569</v>
      </c>
      <c r="F751" s="19" t="s">
        <v>214</v>
      </c>
      <c r="G751" s="18" t="s">
        <v>237</v>
      </c>
      <c r="H751" s="21" t="s">
        <v>187</v>
      </c>
    </row>
    <row r="752" spans="1:8" hidden="1" x14ac:dyDescent="0.25">
      <c r="A752" s="15">
        <v>958</v>
      </c>
      <c r="B752" s="15"/>
      <c r="C752" s="16">
        <v>641</v>
      </c>
      <c r="D752" s="17" t="s">
        <v>1570</v>
      </c>
      <c r="E752" s="18" t="s">
        <v>1571</v>
      </c>
      <c r="F752" s="19" t="s">
        <v>214</v>
      </c>
      <c r="G752" s="18" t="s">
        <v>237</v>
      </c>
      <c r="H752" s="21" t="s">
        <v>187</v>
      </c>
    </row>
    <row r="753" spans="1:9" hidden="1" x14ac:dyDescent="0.25">
      <c r="A753" s="15">
        <v>960</v>
      </c>
      <c r="B753" s="15"/>
      <c r="C753" s="16">
        <v>642</v>
      </c>
      <c r="D753" s="17" t="s">
        <v>1572</v>
      </c>
      <c r="E753" s="18" t="s">
        <v>1573</v>
      </c>
      <c r="F753" s="19">
        <v>3</v>
      </c>
      <c r="G753" s="18" t="s">
        <v>237</v>
      </c>
      <c r="H753" s="21" t="s">
        <v>187</v>
      </c>
    </row>
    <row r="754" spans="1:9" hidden="1" x14ac:dyDescent="0.25">
      <c r="A754" s="15">
        <v>963</v>
      </c>
      <c r="B754" s="15"/>
      <c r="C754" s="54">
        <v>643</v>
      </c>
      <c r="D754" s="17" t="s">
        <v>1574</v>
      </c>
      <c r="E754" s="18" t="s">
        <v>1575</v>
      </c>
      <c r="F754" s="19">
        <v>3</v>
      </c>
      <c r="G754" s="18" t="s">
        <v>237</v>
      </c>
      <c r="H754" s="21" t="s">
        <v>196</v>
      </c>
    </row>
    <row r="755" spans="1:9" hidden="1" x14ac:dyDescent="0.25">
      <c r="A755" s="15">
        <v>965</v>
      </c>
      <c r="B755" s="15"/>
      <c r="C755" s="16">
        <v>644</v>
      </c>
      <c r="D755" s="17" t="s">
        <v>1576</v>
      </c>
      <c r="E755" s="18" t="s">
        <v>1577</v>
      </c>
      <c r="F755" s="19" t="s">
        <v>214</v>
      </c>
      <c r="G755" s="18" t="s">
        <v>237</v>
      </c>
      <c r="H755" s="21" t="s">
        <v>187</v>
      </c>
    </row>
    <row r="756" spans="1:9" hidden="1" x14ac:dyDescent="0.25">
      <c r="A756" s="15">
        <v>966</v>
      </c>
      <c r="B756" s="15"/>
      <c r="C756" s="16">
        <v>645</v>
      </c>
      <c r="D756" s="17" t="s">
        <v>1578</v>
      </c>
      <c r="E756" s="18" t="s">
        <v>1579</v>
      </c>
      <c r="F756" s="19" t="s">
        <v>214</v>
      </c>
      <c r="G756" s="18" t="s">
        <v>237</v>
      </c>
      <c r="H756" s="21" t="s">
        <v>187</v>
      </c>
    </row>
    <row r="757" spans="1:9" ht="30" hidden="1" x14ac:dyDescent="0.25">
      <c r="A757" s="15">
        <v>967</v>
      </c>
      <c r="B757" s="15"/>
      <c r="C757" s="54">
        <v>646</v>
      </c>
      <c r="D757" s="17" t="s">
        <v>1580</v>
      </c>
      <c r="E757" s="18" t="s">
        <v>1581</v>
      </c>
      <c r="F757" s="19" t="s">
        <v>214</v>
      </c>
      <c r="G757" s="18" t="s">
        <v>237</v>
      </c>
      <c r="H757" s="21" t="s">
        <v>187</v>
      </c>
    </row>
    <row r="758" spans="1:9" ht="30" hidden="1" x14ac:dyDescent="0.25">
      <c r="A758" s="15">
        <v>968</v>
      </c>
      <c r="B758" s="15"/>
      <c r="C758" s="16">
        <v>647</v>
      </c>
      <c r="D758" s="17" t="s">
        <v>1582</v>
      </c>
      <c r="E758" s="18" t="s">
        <v>1583</v>
      </c>
      <c r="F758" s="19" t="s">
        <v>214</v>
      </c>
      <c r="G758" s="18" t="s">
        <v>237</v>
      </c>
      <c r="H758" s="21" t="s">
        <v>298</v>
      </c>
    </row>
    <row r="759" spans="1:9" ht="45" hidden="1" x14ac:dyDescent="0.25">
      <c r="A759" s="15">
        <v>969</v>
      </c>
      <c r="B759" s="15"/>
      <c r="C759" s="16">
        <v>648</v>
      </c>
      <c r="D759" s="17" t="s">
        <v>1584</v>
      </c>
      <c r="E759" s="18" t="s">
        <v>1585</v>
      </c>
      <c r="F759" s="19" t="s">
        <v>414</v>
      </c>
      <c r="G759" s="18" t="s">
        <v>237</v>
      </c>
      <c r="H759" s="21" t="s">
        <v>1586</v>
      </c>
    </row>
    <row r="760" spans="1:9" hidden="1" x14ac:dyDescent="0.25">
      <c r="A760" s="15">
        <v>970</v>
      </c>
      <c r="B760" s="15"/>
      <c r="C760" s="54">
        <v>649</v>
      </c>
      <c r="D760" s="17" t="s">
        <v>1587</v>
      </c>
      <c r="E760" s="18" t="s">
        <v>1588</v>
      </c>
      <c r="F760" s="19">
        <v>2</v>
      </c>
      <c r="G760" s="18" t="s">
        <v>237</v>
      </c>
      <c r="H760" s="21" t="s">
        <v>196</v>
      </c>
    </row>
    <row r="761" spans="1:9" hidden="1" x14ac:dyDescent="0.25">
      <c r="A761" s="15">
        <v>971</v>
      </c>
      <c r="B761" s="15"/>
      <c r="C761" s="16">
        <v>650</v>
      </c>
      <c r="D761" s="17" t="s">
        <v>1589</v>
      </c>
      <c r="E761" s="18" t="s">
        <v>1590</v>
      </c>
      <c r="F761" s="19" t="s">
        <v>408</v>
      </c>
      <c r="G761" s="18" t="s">
        <v>237</v>
      </c>
      <c r="H761" s="21" t="s">
        <v>196</v>
      </c>
    </row>
    <row r="762" spans="1:9" hidden="1" x14ac:dyDescent="0.25">
      <c r="A762" s="15">
        <v>973</v>
      </c>
      <c r="B762" s="15"/>
      <c r="C762" s="16">
        <v>651</v>
      </c>
      <c r="D762" s="17" t="s">
        <v>1591</v>
      </c>
      <c r="E762" s="18" t="s">
        <v>1592</v>
      </c>
      <c r="F762" s="19" t="s">
        <v>214</v>
      </c>
      <c r="G762" s="18" t="s">
        <v>237</v>
      </c>
      <c r="H762" s="21" t="s">
        <v>187</v>
      </c>
    </row>
    <row r="763" spans="1:9" hidden="1" x14ac:dyDescent="0.25">
      <c r="A763" s="15">
        <v>974</v>
      </c>
      <c r="B763" s="15"/>
      <c r="C763" s="54">
        <v>652</v>
      </c>
      <c r="D763" s="17" t="s">
        <v>1593</v>
      </c>
      <c r="E763" s="18" t="s">
        <v>1594</v>
      </c>
      <c r="F763" s="19">
        <v>2</v>
      </c>
      <c r="G763" s="18" t="s">
        <v>237</v>
      </c>
      <c r="H763" s="21" t="s">
        <v>196</v>
      </c>
    </row>
    <row r="764" spans="1:9" hidden="1" x14ac:dyDescent="0.25">
      <c r="A764" s="15">
        <v>976</v>
      </c>
      <c r="B764" s="15"/>
      <c r="C764" s="16">
        <v>653</v>
      </c>
      <c r="D764" s="17" t="s">
        <v>1595</v>
      </c>
      <c r="E764" s="18" t="s">
        <v>1596</v>
      </c>
      <c r="F764" s="19" t="s">
        <v>214</v>
      </c>
      <c r="G764" s="18" t="s">
        <v>237</v>
      </c>
      <c r="H764" s="21" t="s">
        <v>187</v>
      </c>
    </row>
    <row r="765" spans="1:9" hidden="1" x14ac:dyDescent="0.25">
      <c r="A765" s="15">
        <v>977</v>
      </c>
      <c r="B765" s="15"/>
      <c r="C765" s="16">
        <v>654</v>
      </c>
      <c r="D765" s="17" t="s">
        <v>1597</v>
      </c>
      <c r="E765" s="18" t="s">
        <v>1598</v>
      </c>
      <c r="F765" s="19" t="s">
        <v>214</v>
      </c>
      <c r="G765" s="18" t="s">
        <v>237</v>
      </c>
      <c r="H765" s="21" t="s">
        <v>187</v>
      </c>
    </row>
    <row r="766" spans="1:9" hidden="1" x14ac:dyDescent="0.25">
      <c r="A766" s="15">
        <v>978</v>
      </c>
      <c r="B766" s="15"/>
      <c r="C766" s="66">
        <v>655</v>
      </c>
      <c r="D766" s="46" t="s">
        <v>1599</v>
      </c>
      <c r="E766" s="47" t="s">
        <v>1600</v>
      </c>
      <c r="F766" s="48" t="s">
        <v>214</v>
      </c>
      <c r="G766" s="47" t="s">
        <v>237</v>
      </c>
      <c r="H766" s="49" t="s">
        <v>187</v>
      </c>
      <c r="I766" s="5">
        <v>1</v>
      </c>
    </row>
    <row r="767" spans="1:9" hidden="1" x14ac:dyDescent="0.25">
      <c r="A767" s="15">
        <v>979</v>
      </c>
      <c r="B767" s="15"/>
      <c r="C767" s="45">
        <v>656</v>
      </c>
      <c r="D767" s="46" t="s">
        <v>1601</v>
      </c>
      <c r="E767" s="47" t="s">
        <v>1602</v>
      </c>
      <c r="F767" s="48" t="s">
        <v>214</v>
      </c>
      <c r="G767" s="47" t="s">
        <v>237</v>
      </c>
      <c r="H767" s="49" t="s">
        <v>187</v>
      </c>
      <c r="I767" s="5">
        <v>1</v>
      </c>
    </row>
    <row r="768" spans="1:9" ht="30" hidden="1" x14ac:dyDescent="0.25">
      <c r="A768" s="15">
        <v>980</v>
      </c>
      <c r="B768" s="15"/>
      <c r="C768" s="45">
        <v>657</v>
      </c>
      <c r="D768" s="46" t="s">
        <v>1603</v>
      </c>
      <c r="E768" s="47" t="s">
        <v>1604</v>
      </c>
      <c r="F768" s="48" t="s">
        <v>214</v>
      </c>
      <c r="G768" s="47" t="s">
        <v>237</v>
      </c>
      <c r="H768" s="49" t="s">
        <v>187</v>
      </c>
      <c r="I768" s="5">
        <v>1</v>
      </c>
    </row>
    <row r="769" spans="1:9" ht="30" hidden="1" x14ac:dyDescent="0.25">
      <c r="A769" s="15">
        <v>981</v>
      </c>
      <c r="B769" s="15"/>
      <c r="C769" s="66">
        <v>658</v>
      </c>
      <c r="D769" s="46" t="s">
        <v>1605</v>
      </c>
      <c r="E769" s="47" t="s">
        <v>1606</v>
      </c>
      <c r="F769" s="48" t="s">
        <v>214</v>
      </c>
      <c r="G769" s="47" t="s">
        <v>237</v>
      </c>
      <c r="H769" s="49" t="s">
        <v>187</v>
      </c>
      <c r="I769" s="5">
        <v>1</v>
      </c>
    </row>
    <row r="770" spans="1:9" hidden="1" x14ac:dyDescent="0.25">
      <c r="A770" s="15">
        <v>982</v>
      </c>
      <c r="B770" s="15"/>
      <c r="C770" s="45">
        <v>659</v>
      </c>
      <c r="D770" s="46" t="s">
        <v>1607</v>
      </c>
      <c r="E770" s="47" t="s">
        <v>1608</v>
      </c>
      <c r="F770" s="48" t="s">
        <v>214</v>
      </c>
      <c r="G770" s="47" t="s">
        <v>237</v>
      </c>
      <c r="H770" s="49" t="s">
        <v>187</v>
      </c>
      <c r="I770" s="5">
        <v>1</v>
      </c>
    </row>
    <row r="771" spans="1:9" hidden="1" x14ac:dyDescent="0.25">
      <c r="A771" s="15">
        <v>983</v>
      </c>
      <c r="B771" s="15"/>
      <c r="C771" s="16">
        <v>660</v>
      </c>
      <c r="D771" s="17" t="s">
        <v>1609</v>
      </c>
      <c r="E771" s="18" t="s">
        <v>1610</v>
      </c>
      <c r="F771" s="19" t="s">
        <v>214</v>
      </c>
      <c r="G771" s="18" t="s">
        <v>237</v>
      </c>
      <c r="H771" s="21" t="s">
        <v>187</v>
      </c>
    </row>
    <row r="772" spans="1:9" hidden="1" x14ac:dyDescent="0.25">
      <c r="A772" s="15">
        <v>984</v>
      </c>
      <c r="B772" s="15"/>
      <c r="C772" s="54">
        <v>661</v>
      </c>
      <c r="D772" s="17" t="s">
        <v>1611</v>
      </c>
      <c r="E772" s="18" t="s">
        <v>1612</v>
      </c>
      <c r="F772" s="19" t="s">
        <v>214</v>
      </c>
      <c r="G772" s="18" t="s">
        <v>237</v>
      </c>
      <c r="H772" s="21" t="s">
        <v>187</v>
      </c>
    </row>
    <row r="773" spans="1:9" hidden="1" x14ac:dyDescent="0.25">
      <c r="A773" s="15">
        <v>985</v>
      </c>
      <c r="B773" s="15"/>
      <c r="C773" s="16">
        <v>662</v>
      </c>
      <c r="D773" s="17" t="s">
        <v>1613</v>
      </c>
      <c r="E773" s="18" t="s">
        <v>1614</v>
      </c>
      <c r="F773" s="19" t="s">
        <v>214</v>
      </c>
      <c r="G773" s="18" t="s">
        <v>237</v>
      </c>
      <c r="H773" s="21" t="s">
        <v>187</v>
      </c>
    </row>
    <row r="774" spans="1:9" hidden="1" x14ac:dyDescent="0.25">
      <c r="A774" s="15">
        <v>986</v>
      </c>
      <c r="B774" s="15"/>
      <c r="C774" s="16">
        <v>663</v>
      </c>
      <c r="D774" s="17" t="s">
        <v>1615</v>
      </c>
      <c r="E774" s="18" t="s">
        <v>1616</v>
      </c>
      <c r="F774" s="19" t="s">
        <v>214</v>
      </c>
      <c r="G774" s="18" t="s">
        <v>237</v>
      </c>
      <c r="H774" s="21" t="s">
        <v>187</v>
      </c>
    </row>
    <row r="775" spans="1:9" hidden="1" x14ac:dyDescent="0.25">
      <c r="A775" s="15">
        <v>987</v>
      </c>
      <c r="B775" s="15"/>
      <c r="C775" s="54">
        <v>664</v>
      </c>
      <c r="D775" s="17" t="s">
        <v>1617</v>
      </c>
      <c r="E775" s="18" t="s">
        <v>1618</v>
      </c>
      <c r="F775" s="19" t="s">
        <v>214</v>
      </c>
      <c r="G775" s="18" t="s">
        <v>237</v>
      </c>
      <c r="H775" s="21" t="s">
        <v>187</v>
      </c>
    </row>
    <row r="776" spans="1:9" hidden="1" x14ac:dyDescent="0.25">
      <c r="A776" s="15">
        <v>988</v>
      </c>
      <c r="B776" s="15"/>
      <c r="C776" s="16">
        <v>665</v>
      </c>
      <c r="D776" s="17" t="s">
        <v>1619</v>
      </c>
      <c r="E776" s="18" t="s">
        <v>1620</v>
      </c>
      <c r="F776" s="19" t="s">
        <v>214</v>
      </c>
      <c r="G776" s="18" t="s">
        <v>237</v>
      </c>
      <c r="H776" s="21" t="s">
        <v>187</v>
      </c>
    </row>
    <row r="777" spans="1:9" hidden="1" x14ac:dyDescent="0.25">
      <c r="A777" s="15">
        <v>989</v>
      </c>
      <c r="B777" s="15"/>
      <c r="C777" s="16">
        <v>666</v>
      </c>
      <c r="D777" s="17" t="s">
        <v>1621</v>
      </c>
      <c r="E777" s="18" t="s">
        <v>1622</v>
      </c>
      <c r="F777" s="19" t="s">
        <v>214</v>
      </c>
      <c r="G777" s="18" t="s">
        <v>237</v>
      </c>
      <c r="H777" s="21" t="s">
        <v>187</v>
      </c>
    </row>
    <row r="778" spans="1:9" hidden="1" x14ac:dyDescent="0.25">
      <c r="A778" s="15">
        <v>990</v>
      </c>
      <c r="B778" s="15"/>
      <c r="C778" s="54">
        <v>667</v>
      </c>
      <c r="D778" s="17" t="s">
        <v>1623</v>
      </c>
      <c r="E778" s="18" t="s">
        <v>1624</v>
      </c>
      <c r="F778" s="19" t="s">
        <v>214</v>
      </c>
      <c r="G778" s="18" t="s">
        <v>237</v>
      </c>
      <c r="H778" s="21" t="s">
        <v>187</v>
      </c>
    </row>
    <row r="779" spans="1:9" hidden="1" x14ac:dyDescent="0.25">
      <c r="A779" s="15">
        <v>991</v>
      </c>
      <c r="B779" s="15"/>
      <c r="C779" s="16">
        <v>668</v>
      </c>
      <c r="D779" s="17" t="s">
        <v>1625</v>
      </c>
      <c r="E779" s="18" t="s">
        <v>1626</v>
      </c>
      <c r="F779" s="19">
        <v>2</v>
      </c>
      <c r="G779" s="18" t="s">
        <v>237</v>
      </c>
      <c r="H779" s="21" t="s">
        <v>187</v>
      </c>
    </row>
    <row r="780" spans="1:9" ht="30" hidden="1" x14ac:dyDescent="0.25">
      <c r="A780" s="15">
        <v>993</v>
      </c>
      <c r="B780" s="15"/>
      <c r="C780" s="16">
        <v>669</v>
      </c>
      <c r="D780" s="17" t="s">
        <v>1627</v>
      </c>
      <c r="E780" s="18" t="s">
        <v>1628</v>
      </c>
      <c r="F780" s="19" t="s">
        <v>756</v>
      </c>
      <c r="G780" s="18" t="s">
        <v>237</v>
      </c>
      <c r="H780" s="21" t="s">
        <v>187</v>
      </c>
    </row>
    <row r="781" spans="1:9" hidden="1" x14ac:dyDescent="0.25">
      <c r="A781" s="15">
        <v>994</v>
      </c>
      <c r="B781" s="15"/>
      <c r="C781" s="54">
        <v>670</v>
      </c>
      <c r="D781" s="17" t="s">
        <v>1629</v>
      </c>
      <c r="E781" s="18" t="s">
        <v>1630</v>
      </c>
      <c r="F781" s="19" t="s">
        <v>214</v>
      </c>
      <c r="G781" s="18" t="s">
        <v>237</v>
      </c>
      <c r="H781" s="21" t="s">
        <v>187</v>
      </c>
    </row>
    <row r="782" spans="1:9" hidden="1" x14ac:dyDescent="0.25">
      <c r="A782" s="15">
        <v>995</v>
      </c>
      <c r="B782" s="15"/>
      <c r="C782" s="45">
        <v>671</v>
      </c>
      <c r="D782" s="46" t="s">
        <v>1631</v>
      </c>
      <c r="E782" s="47" t="s">
        <v>1632</v>
      </c>
      <c r="F782" s="48" t="s">
        <v>214</v>
      </c>
      <c r="G782" s="47" t="s">
        <v>237</v>
      </c>
      <c r="H782" s="49" t="s">
        <v>187</v>
      </c>
      <c r="I782" s="5">
        <v>1</v>
      </c>
    </row>
    <row r="783" spans="1:9" hidden="1" x14ac:dyDescent="0.25">
      <c r="A783" s="15">
        <v>996</v>
      </c>
      <c r="B783" s="15"/>
      <c r="C783" s="16">
        <v>672</v>
      </c>
      <c r="D783" s="17" t="s">
        <v>1633</v>
      </c>
      <c r="E783" s="18" t="s">
        <v>1634</v>
      </c>
      <c r="F783" s="19" t="s">
        <v>214</v>
      </c>
      <c r="G783" s="18" t="s">
        <v>237</v>
      </c>
      <c r="H783" s="21" t="s">
        <v>187</v>
      </c>
    </row>
    <row r="784" spans="1:9" hidden="1" x14ac:dyDescent="0.25">
      <c r="A784" s="15">
        <v>997</v>
      </c>
      <c r="B784" s="15"/>
      <c r="C784" s="54">
        <v>673</v>
      </c>
      <c r="D784" s="17" t="s">
        <v>1635</v>
      </c>
      <c r="E784" s="18" t="s">
        <v>1636</v>
      </c>
      <c r="F784" s="19" t="s">
        <v>214</v>
      </c>
      <c r="G784" s="18" t="s">
        <v>237</v>
      </c>
      <c r="H784" s="21" t="s">
        <v>187</v>
      </c>
    </row>
    <row r="785" spans="1:8" hidden="1" x14ac:dyDescent="0.25">
      <c r="A785" s="15">
        <v>998</v>
      </c>
      <c r="B785" s="15"/>
      <c r="C785" s="16">
        <v>674</v>
      </c>
      <c r="D785" s="17" t="s">
        <v>1637</v>
      </c>
      <c r="E785" s="18" t="s">
        <v>1638</v>
      </c>
      <c r="F785" s="19" t="s">
        <v>214</v>
      </c>
      <c r="G785" s="18" t="s">
        <v>237</v>
      </c>
      <c r="H785" s="21" t="s">
        <v>187</v>
      </c>
    </row>
    <row r="786" spans="1:8" hidden="1" x14ac:dyDescent="0.25">
      <c r="A786" s="15">
        <v>1001</v>
      </c>
      <c r="B786" s="15"/>
      <c r="C786" s="16">
        <v>675</v>
      </c>
      <c r="D786" s="17" t="s">
        <v>1639</v>
      </c>
      <c r="E786" s="18" t="s">
        <v>1640</v>
      </c>
      <c r="F786" s="19" t="s">
        <v>214</v>
      </c>
      <c r="G786" s="18" t="s">
        <v>237</v>
      </c>
      <c r="H786" s="21" t="s">
        <v>187</v>
      </c>
    </row>
    <row r="787" spans="1:8" hidden="1" x14ac:dyDescent="0.25">
      <c r="A787" s="15">
        <v>1002</v>
      </c>
      <c r="B787" s="15"/>
      <c r="C787" s="54">
        <v>676</v>
      </c>
      <c r="D787" s="17" t="s">
        <v>1641</v>
      </c>
      <c r="E787" s="18" t="s">
        <v>1642</v>
      </c>
      <c r="F787" s="19" t="s">
        <v>214</v>
      </c>
      <c r="G787" s="18" t="s">
        <v>237</v>
      </c>
      <c r="H787" s="21" t="s">
        <v>187</v>
      </c>
    </row>
    <row r="788" spans="1:8" hidden="1" x14ac:dyDescent="0.25">
      <c r="A788" s="15">
        <v>1003</v>
      </c>
      <c r="B788" s="15"/>
      <c r="C788" s="16">
        <v>677</v>
      </c>
      <c r="D788" s="17" t="s">
        <v>1643</v>
      </c>
      <c r="E788" s="18" t="s">
        <v>1644</v>
      </c>
      <c r="F788" s="19" t="s">
        <v>214</v>
      </c>
      <c r="G788" s="18" t="s">
        <v>237</v>
      </c>
      <c r="H788" s="21" t="s">
        <v>187</v>
      </c>
    </row>
    <row r="789" spans="1:8" hidden="1" x14ac:dyDescent="0.25">
      <c r="A789" s="15">
        <v>1004</v>
      </c>
      <c r="B789" s="15"/>
      <c r="C789" s="16">
        <v>678</v>
      </c>
      <c r="D789" s="17" t="s">
        <v>1645</v>
      </c>
      <c r="E789" s="18" t="s">
        <v>1646</v>
      </c>
      <c r="F789" s="19" t="s">
        <v>214</v>
      </c>
      <c r="G789" s="18" t="s">
        <v>237</v>
      </c>
      <c r="H789" s="21" t="s">
        <v>187</v>
      </c>
    </row>
    <row r="790" spans="1:8" ht="30" hidden="1" x14ac:dyDescent="0.25">
      <c r="A790" s="15">
        <v>1005</v>
      </c>
      <c r="B790" s="15"/>
      <c r="C790" s="54">
        <v>679</v>
      </c>
      <c r="D790" s="17" t="s">
        <v>1647</v>
      </c>
      <c r="E790" s="18" t="s">
        <v>1648</v>
      </c>
      <c r="F790" s="19" t="s">
        <v>214</v>
      </c>
      <c r="G790" s="18" t="s">
        <v>237</v>
      </c>
      <c r="H790" s="21" t="s">
        <v>187</v>
      </c>
    </row>
    <row r="791" spans="1:8" hidden="1" x14ac:dyDescent="0.25">
      <c r="A791" s="15">
        <v>1006</v>
      </c>
      <c r="B791" s="15"/>
      <c r="C791" s="16">
        <v>680</v>
      </c>
      <c r="D791" s="17" t="s">
        <v>1649</v>
      </c>
      <c r="E791" s="18" t="s">
        <v>1650</v>
      </c>
      <c r="F791" s="19" t="s">
        <v>214</v>
      </c>
      <c r="G791" s="18" t="s">
        <v>237</v>
      </c>
      <c r="H791" s="21" t="s">
        <v>187</v>
      </c>
    </row>
    <row r="792" spans="1:8" hidden="1" x14ac:dyDescent="0.25">
      <c r="A792" s="15">
        <v>1007</v>
      </c>
      <c r="B792" s="15"/>
      <c r="C792" s="16">
        <v>681</v>
      </c>
      <c r="D792" s="17" t="s">
        <v>1651</v>
      </c>
      <c r="E792" s="18" t="s">
        <v>1652</v>
      </c>
      <c r="F792" s="19" t="s">
        <v>214</v>
      </c>
      <c r="G792" s="18" t="s">
        <v>237</v>
      </c>
      <c r="H792" s="21" t="s">
        <v>187</v>
      </c>
    </row>
    <row r="793" spans="1:8" hidden="1" x14ac:dyDescent="0.25">
      <c r="A793" s="15">
        <v>1009</v>
      </c>
      <c r="B793" s="15"/>
      <c r="C793" s="54">
        <v>682</v>
      </c>
      <c r="D793" s="17" t="s">
        <v>1653</v>
      </c>
      <c r="E793" s="18" t="s">
        <v>1654</v>
      </c>
      <c r="F793" s="19" t="s">
        <v>214</v>
      </c>
      <c r="G793" s="18" t="s">
        <v>237</v>
      </c>
      <c r="H793" s="21" t="s">
        <v>187</v>
      </c>
    </row>
    <row r="794" spans="1:8" hidden="1" x14ac:dyDescent="0.25">
      <c r="A794" s="15">
        <v>1010</v>
      </c>
      <c r="B794" s="15"/>
      <c r="C794" s="16">
        <v>683</v>
      </c>
      <c r="D794" s="17" t="s">
        <v>1655</v>
      </c>
      <c r="E794" s="18" t="s">
        <v>1656</v>
      </c>
      <c r="F794" s="19" t="s">
        <v>214</v>
      </c>
      <c r="G794" s="18" t="s">
        <v>237</v>
      </c>
      <c r="H794" s="21" t="s">
        <v>187</v>
      </c>
    </row>
    <row r="795" spans="1:8" hidden="1" x14ac:dyDescent="0.25">
      <c r="A795" s="15">
        <v>1013</v>
      </c>
      <c r="B795" s="15"/>
      <c r="C795" s="16">
        <v>684</v>
      </c>
      <c r="D795" s="17" t="s">
        <v>1657</v>
      </c>
      <c r="E795" s="18" t="s">
        <v>1658</v>
      </c>
      <c r="F795" s="19" t="s">
        <v>214</v>
      </c>
      <c r="G795" s="18" t="s">
        <v>237</v>
      </c>
      <c r="H795" s="21" t="s">
        <v>187</v>
      </c>
    </row>
    <row r="796" spans="1:8" hidden="1" x14ac:dyDescent="0.25">
      <c r="A796" s="15">
        <v>1015</v>
      </c>
      <c r="B796" s="15"/>
      <c r="C796" s="54">
        <v>685</v>
      </c>
      <c r="D796" s="17" t="s">
        <v>1659</v>
      </c>
      <c r="E796" s="18" t="s">
        <v>1660</v>
      </c>
      <c r="F796" s="19" t="s">
        <v>214</v>
      </c>
      <c r="G796" s="18" t="s">
        <v>237</v>
      </c>
      <c r="H796" s="21" t="s">
        <v>240</v>
      </c>
    </row>
    <row r="797" spans="1:8" ht="30" hidden="1" x14ac:dyDescent="0.25">
      <c r="A797" s="15">
        <v>1016</v>
      </c>
      <c r="B797" s="15"/>
      <c r="C797" s="16">
        <v>686</v>
      </c>
      <c r="D797" s="17" t="s">
        <v>1661</v>
      </c>
      <c r="E797" s="18" t="s">
        <v>1662</v>
      </c>
      <c r="F797" s="19" t="s">
        <v>214</v>
      </c>
      <c r="G797" s="18" t="s">
        <v>237</v>
      </c>
      <c r="H797" s="21" t="s">
        <v>240</v>
      </c>
    </row>
    <row r="798" spans="1:8" hidden="1" x14ac:dyDescent="0.25">
      <c r="A798" s="15">
        <v>1017</v>
      </c>
      <c r="B798" s="15"/>
      <c r="C798" s="16">
        <v>687</v>
      </c>
      <c r="D798" s="17" t="s">
        <v>1663</v>
      </c>
      <c r="E798" s="18" t="s">
        <v>1664</v>
      </c>
      <c r="F798" s="19" t="s">
        <v>214</v>
      </c>
      <c r="G798" s="18" t="s">
        <v>237</v>
      </c>
      <c r="H798" s="21" t="s">
        <v>240</v>
      </c>
    </row>
    <row r="799" spans="1:8" hidden="1" x14ac:dyDescent="0.25">
      <c r="A799" s="15">
        <v>1018</v>
      </c>
      <c r="B799" s="15"/>
      <c r="C799" s="54">
        <v>688</v>
      </c>
      <c r="D799" s="17" t="s">
        <v>1665</v>
      </c>
      <c r="E799" s="18" t="s">
        <v>1666</v>
      </c>
      <c r="F799" s="19" t="s">
        <v>214</v>
      </c>
      <c r="G799" s="18" t="s">
        <v>237</v>
      </c>
      <c r="H799" s="21" t="s">
        <v>240</v>
      </c>
    </row>
    <row r="800" spans="1:8" hidden="1" x14ac:dyDescent="0.25">
      <c r="A800" s="15">
        <v>1019</v>
      </c>
      <c r="B800" s="15"/>
      <c r="C800" s="16">
        <v>689</v>
      </c>
      <c r="D800" s="17" t="s">
        <v>1667</v>
      </c>
      <c r="E800" s="18" t="s">
        <v>1668</v>
      </c>
      <c r="F800" s="19" t="s">
        <v>397</v>
      </c>
      <c r="G800" s="18" t="s">
        <v>237</v>
      </c>
      <c r="H800" s="21" t="s">
        <v>240</v>
      </c>
    </row>
    <row r="801" spans="1:9" hidden="1" x14ac:dyDescent="0.25">
      <c r="A801" s="15">
        <v>1020</v>
      </c>
      <c r="B801" s="15"/>
      <c r="C801" s="45">
        <v>690</v>
      </c>
      <c r="D801" s="46" t="s">
        <v>1669</v>
      </c>
      <c r="E801" s="47" t="s">
        <v>1670</v>
      </c>
      <c r="F801" s="48" t="s">
        <v>214</v>
      </c>
      <c r="G801" s="47" t="s">
        <v>237</v>
      </c>
      <c r="H801" s="49" t="s">
        <v>240</v>
      </c>
      <c r="I801" s="5">
        <v>1</v>
      </c>
    </row>
    <row r="802" spans="1:9" ht="30" hidden="1" x14ac:dyDescent="0.25">
      <c r="A802" s="15">
        <v>1021</v>
      </c>
      <c r="B802" s="15"/>
      <c r="C802" s="54">
        <v>691</v>
      </c>
      <c r="D802" s="17" t="s">
        <v>1671</v>
      </c>
      <c r="E802" s="18" t="s">
        <v>1672</v>
      </c>
      <c r="F802" s="19" t="s">
        <v>214</v>
      </c>
      <c r="G802" s="18" t="s">
        <v>237</v>
      </c>
      <c r="H802" s="21" t="s">
        <v>240</v>
      </c>
    </row>
    <row r="803" spans="1:9" hidden="1" x14ac:dyDescent="0.25">
      <c r="A803" s="15">
        <v>1022</v>
      </c>
      <c r="B803" s="15"/>
      <c r="C803" s="16">
        <v>692</v>
      </c>
      <c r="D803" s="17" t="s">
        <v>1673</v>
      </c>
      <c r="E803" s="18" t="s">
        <v>1674</v>
      </c>
      <c r="F803" s="19">
        <v>3</v>
      </c>
      <c r="G803" s="18" t="s">
        <v>237</v>
      </c>
      <c r="H803" s="21" t="s">
        <v>240</v>
      </c>
    </row>
    <row r="804" spans="1:9" hidden="1" x14ac:dyDescent="0.25">
      <c r="A804" s="15">
        <v>1023</v>
      </c>
      <c r="B804" s="15"/>
      <c r="C804" s="16">
        <v>693</v>
      </c>
      <c r="D804" s="17" t="s">
        <v>1675</v>
      </c>
      <c r="E804" s="18" t="s">
        <v>1676</v>
      </c>
      <c r="F804" s="19" t="s">
        <v>1677</v>
      </c>
      <c r="G804" s="18" t="s">
        <v>237</v>
      </c>
      <c r="H804" s="21" t="s">
        <v>240</v>
      </c>
    </row>
    <row r="805" spans="1:9" hidden="1" x14ac:dyDescent="0.25">
      <c r="A805" s="15">
        <v>1024</v>
      </c>
      <c r="B805" s="15"/>
      <c r="C805" s="54">
        <v>694</v>
      </c>
      <c r="D805" s="17" t="s">
        <v>1678</v>
      </c>
      <c r="E805" s="18" t="s">
        <v>1679</v>
      </c>
      <c r="F805" s="19" t="s">
        <v>414</v>
      </c>
      <c r="G805" s="18" t="s">
        <v>237</v>
      </c>
      <c r="H805" s="21" t="s">
        <v>240</v>
      </c>
    </row>
    <row r="806" spans="1:9" ht="30" hidden="1" x14ac:dyDescent="0.25">
      <c r="A806" s="15">
        <v>1025</v>
      </c>
      <c r="B806" s="15"/>
      <c r="C806" s="16">
        <v>695</v>
      </c>
      <c r="D806" s="17" t="s">
        <v>1680</v>
      </c>
      <c r="E806" s="18" t="s">
        <v>1681</v>
      </c>
      <c r="F806" s="19" t="s">
        <v>397</v>
      </c>
      <c r="G806" s="18" t="s">
        <v>237</v>
      </c>
      <c r="H806" s="21" t="s">
        <v>636</v>
      </c>
    </row>
    <row r="807" spans="1:9" hidden="1" x14ac:dyDescent="0.25">
      <c r="A807" s="15">
        <v>1026</v>
      </c>
      <c r="B807" s="15"/>
      <c r="C807" s="45">
        <v>696</v>
      </c>
      <c r="D807" s="46" t="s">
        <v>1682</v>
      </c>
      <c r="E807" s="47" t="s">
        <v>1683</v>
      </c>
      <c r="F807" s="48" t="s">
        <v>214</v>
      </c>
      <c r="G807" s="47" t="s">
        <v>237</v>
      </c>
      <c r="H807" s="49" t="s">
        <v>240</v>
      </c>
      <c r="I807" s="5">
        <v>1</v>
      </c>
    </row>
    <row r="808" spans="1:9" ht="30" hidden="1" x14ac:dyDescent="0.25">
      <c r="A808" s="15">
        <v>1027</v>
      </c>
      <c r="B808" s="15"/>
      <c r="C808" s="66">
        <v>697</v>
      </c>
      <c r="D808" s="46" t="s">
        <v>1684</v>
      </c>
      <c r="E808" s="47" t="s">
        <v>1685</v>
      </c>
      <c r="F808" s="48" t="s">
        <v>414</v>
      </c>
      <c r="G808" s="47" t="s">
        <v>237</v>
      </c>
      <c r="H808" s="49" t="s">
        <v>240</v>
      </c>
      <c r="I808" s="5">
        <v>1</v>
      </c>
    </row>
    <row r="809" spans="1:9" ht="30" hidden="1" x14ac:dyDescent="0.25">
      <c r="A809" s="15">
        <v>1028</v>
      </c>
      <c r="B809" s="15"/>
      <c r="C809" s="45">
        <v>698</v>
      </c>
      <c r="D809" s="46" t="s">
        <v>1686</v>
      </c>
      <c r="E809" s="47" t="s">
        <v>1687</v>
      </c>
      <c r="F809" s="48" t="s">
        <v>397</v>
      </c>
      <c r="G809" s="47" t="s">
        <v>237</v>
      </c>
      <c r="H809" s="49" t="s">
        <v>365</v>
      </c>
      <c r="I809" s="5">
        <v>1</v>
      </c>
    </row>
    <row r="810" spans="1:9" ht="30" hidden="1" x14ac:dyDescent="0.25">
      <c r="A810" s="15">
        <v>1031</v>
      </c>
      <c r="B810" s="15"/>
      <c r="C810" s="16">
        <v>699</v>
      </c>
      <c r="D810" s="17" t="s">
        <v>1688</v>
      </c>
      <c r="E810" s="18" t="s">
        <v>1689</v>
      </c>
      <c r="F810" s="19" t="s">
        <v>214</v>
      </c>
      <c r="G810" s="18" t="s">
        <v>237</v>
      </c>
      <c r="H810" s="21" t="s">
        <v>187</v>
      </c>
    </row>
    <row r="811" spans="1:9" hidden="1" x14ac:dyDescent="0.25">
      <c r="A811" s="15">
        <v>1035</v>
      </c>
      <c r="B811" s="15"/>
      <c r="C811" s="54">
        <v>700</v>
      </c>
      <c r="D811" s="17" t="s">
        <v>1690</v>
      </c>
      <c r="E811" s="18" t="s">
        <v>1691</v>
      </c>
      <c r="F811" s="19" t="s">
        <v>214</v>
      </c>
      <c r="G811" s="18" t="s">
        <v>237</v>
      </c>
      <c r="H811" s="21" t="s">
        <v>187</v>
      </c>
    </row>
    <row r="812" spans="1:9" ht="30" hidden="1" x14ac:dyDescent="0.25">
      <c r="A812" s="15">
        <v>1036</v>
      </c>
      <c r="B812" s="15"/>
      <c r="C812" s="16">
        <v>701</v>
      </c>
      <c r="D812" s="17" t="s">
        <v>1692</v>
      </c>
      <c r="E812" s="18" t="s">
        <v>1693</v>
      </c>
      <c r="F812" s="19" t="s">
        <v>214</v>
      </c>
      <c r="G812" s="18" t="s">
        <v>237</v>
      </c>
      <c r="H812" s="21" t="s">
        <v>187</v>
      </c>
    </row>
    <row r="813" spans="1:9" ht="45" hidden="1" x14ac:dyDescent="0.25">
      <c r="A813" s="15">
        <v>1037</v>
      </c>
      <c r="B813" s="15"/>
      <c r="C813" s="16">
        <v>702</v>
      </c>
      <c r="D813" s="17" t="s">
        <v>1694</v>
      </c>
      <c r="E813" s="18" t="s">
        <v>1695</v>
      </c>
      <c r="F813" s="19" t="s">
        <v>214</v>
      </c>
      <c r="G813" s="18" t="s">
        <v>237</v>
      </c>
      <c r="H813" s="21" t="s">
        <v>187</v>
      </c>
    </row>
    <row r="814" spans="1:9" hidden="1" x14ac:dyDescent="0.25">
      <c r="A814" s="15">
        <v>1038</v>
      </c>
      <c r="B814" s="15"/>
      <c r="C814" s="54">
        <v>703</v>
      </c>
      <c r="D814" s="17" t="s">
        <v>1696</v>
      </c>
      <c r="E814" s="18" t="s">
        <v>1697</v>
      </c>
      <c r="F814" s="19" t="s">
        <v>214</v>
      </c>
      <c r="G814" s="18" t="s">
        <v>237</v>
      </c>
      <c r="H814" s="21" t="s">
        <v>187</v>
      </c>
    </row>
    <row r="815" spans="1:9" hidden="1" x14ac:dyDescent="0.25">
      <c r="A815" s="15">
        <v>1040</v>
      </c>
      <c r="B815" s="15"/>
      <c r="C815" s="16">
        <v>704</v>
      </c>
      <c r="D815" s="17" t="s">
        <v>1698</v>
      </c>
      <c r="E815" s="18" t="s">
        <v>1699</v>
      </c>
      <c r="F815" s="19">
        <v>3</v>
      </c>
      <c r="G815" s="18" t="s">
        <v>237</v>
      </c>
      <c r="H815" s="21" t="s">
        <v>187</v>
      </c>
    </row>
    <row r="816" spans="1:9" hidden="1" x14ac:dyDescent="0.25">
      <c r="A816" s="15">
        <v>1041</v>
      </c>
      <c r="B816" s="15"/>
      <c r="C816" s="16">
        <v>705</v>
      </c>
      <c r="D816" s="17" t="s">
        <v>1700</v>
      </c>
      <c r="E816" s="18" t="s">
        <v>1701</v>
      </c>
      <c r="F816" s="19" t="s">
        <v>214</v>
      </c>
      <c r="G816" s="18" t="s">
        <v>237</v>
      </c>
      <c r="H816" s="21" t="s">
        <v>187</v>
      </c>
    </row>
    <row r="817" spans="1:8" hidden="1" x14ac:dyDescent="0.25">
      <c r="A817" s="15">
        <v>1042</v>
      </c>
      <c r="B817" s="15"/>
      <c r="C817" s="54">
        <v>706</v>
      </c>
      <c r="D817" s="17" t="s">
        <v>1702</v>
      </c>
      <c r="E817" s="18" t="s">
        <v>1703</v>
      </c>
      <c r="F817" s="19" t="s">
        <v>214</v>
      </c>
      <c r="G817" s="18" t="s">
        <v>237</v>
      </c>
      <c r="H817" s="21" t="s">
        <v>187</v>
      </c>
    </row>
    <row r="818" spans="1:8" hidden="1" x14ac:dyDescent="0.25">
      <c r="A818" s="15">
        <v>1043</v>
      </c>
      <c r="B818" s="15"/>
      <c r="C818" s="16">
        <v>707</v>
      </c>
      <c r="D818" s="17" t="s">
        <v>1704</v>
      </c>
      <c r="E818" s="18" t="s">
        <v>1705</v>
      </c>
      <c r="F818" s="19" t="s">
        <v>214</v>
      </c>
      <c r="G818" s="18" t="s">
        <v>237</v>
      </c>
      <c r="H818" s="21" t="s">
        <v>187</v>
      </c>
    </row>
    <row r="819" spans="1:8" hidden="1" x14ac:dyDescent="0.25">
      <c r="A819" s="15">
        <v>1044</v>
      </c>
      <c r="B819" s="15"/>
      <c r="C819" s="16">
        <v>708</v>
      </c>
      <c r="D819" s="17" t="s">
        <v>1706</v>
      </c>
      <c r="E819" s="18" t="s">
        <v>1707</v>
      </c>
      <c r="F819" s="19" t="s">
        <v>214</v>
      </c>
      <c r="G819" s="18" t="s">
        <v>237</v>
      </c>
      <c r="H819" s="21" t="s">
        <v>187</v>
      </c>
    </row>
    <row r="820" spans="1:8" hidden="1" x14ac:dyDescent="0.25">
      <c r="A820" s="15">
        <v>1047</v>
      </c>
      <c r="B820" s="15"/>
      <c r="C820" s="54">
        <v>709</v>
      </c>
      <c r="D820" s="17" t="s">
        <v>1708</v>
      </c>
      <c r="E820" s="18" t="s">
        <v>1709</v>
      </c>
      <c r="F820" s="19" t="s">
        <v>214</v>
      </c>
      <c r="G820" s="18" t="s">
        <v>237</v>
      </c>
      <c r="H820" s="21" t="s">
        <v>187</v>
      </c>
    </row>
    <row r="821" spans="1:8" ht="30" hidden="1" x14ac:dyDescent="0.25">
      <c r="A821" s="15">
        <v>1048</v>
      </c>
      <c r="B821" s="15"/>
      <c r="C821" s="16">
        <v>710</v>
      </c>
      <c r="D821" s="17" t="s">
        <v>1710</v>
      </c>
      <c r="E821" s="18" t="s">
        <v>1711</v>
      </c>
      <c r="F821" s="19" t="s">
        <v>214</v>
      </c>
      <c r="G821" s="18" t="s">
        <v>237</v>
      </c>
      <c r="H821" s="21" t="s">
        <v>187</v>
      </c>
    </row>
    <row r="822" spans="1:8" hidden="1" x14ac:dyDescent="0.25">
      <c r="A822" s="15">
        <v>1050</v>
      </c>
      <c r="B822" s="15"/>
      <c r="C822" s="16">
        <v>711</v>
      </c>
      <c r="D822" s="17" t="s">
        <v>1712</v>
      </c>
      <c r="E822" s="18" t="s">
        <v>1713</v>
      </c>
      <c r="F822" s="19" t="s">
        <v>214</v>
      </c>
      <c r="G822" s="18" t="s">
        <v>237</v>
      </c>
      <c r="H822" s="21" t="s">
        <v>187</v>
      </c>
    </row>
    <row r="823" spans="1:8" hidden="1" x14ac:dyDescent="0.25">
      <c r="A823" s="15">
        <v>1052</v>
      </c>
      <c r="B823" s="15"/>
      <c r="C823" s="54">
        <v>712</v>
      </c>
      <c r="D823" s="17" t="s">
        <v>1714</v>
      </c>
      <c r="E823" s="18" t="s">
        <v>1715</v>
      </c>
      <c r="F823" s="19" t="s">
        <v>214</v>
      </c>
      <c r="G823" s="18" t="s">
        <v>237</v>
      </c>
      <c r="H823" s="21" t="s">
        <v>187</v>
      </c>
    </row>
    <row r="824" spans="1:8" hidden="1" x14ac:dyDescent="0.25">
      <c r="A824" s="15">
        <v>1053</v>
      </c>
      <c r="B824" s="15"/>
      <c r="C824" s="16">
        <v>713</v>
      </c>
      <c r="D824" s="17" t="s">
        <v>1716</v>
      </c>
      <c r="E824" s="18" t="s">
        <v>1717</v>
      </c>
      <c r="F824" s="19">
        <v>3</v>
      </c>
      <c r="G824" s="18" t="s">
        <v>237</v>
      </c>
      <c r="H824" s="21" t="s">
        <v>196</v>
      </c>
    </row>
    <row r="825" spans="1:8" hidden="1" x14ac:dyDescent="0.25">
      <c r="A825" s="15">
        <v>1054</v>
      </c>
      <c r="B825" s="15"/>
      <c r="C825" s="16">
        <v>714</v>
      </c>
      <c r="D825" s="17" t="s">
        <v>1718</v>
      </c>
      <c r="E825" s="18" t="s">
        <v>1719</v>
      </c>
      <c r="F825" s="19" t="s">
        <v>214</v>
      </c>
      <c r="G825" s="18" t="s">
        <v>237</v>
      </c>
      <c r="H825" s="21" t="s">
        <v>187</v>
      </c>
    </row>
    <row r="826" spans="1:8" ht="30" hidden="1" x14ac:dyDescent="0.25">
      <c r="A826" s="15">
        <v>1056</v>
      </c>
      <c r="B826" s="15"/>
      <c r="C826" s="54">
        <v>715</v>
      </c>
      <c r="D826" s="17" t="s">
        <v>1720</v>
      </c>
      <c r="E826" s="18" t="s">
        <v>1721</v>
      </c>
      <c r="F826" s="19">
        <v>3</v>
      </c>
      <c r="G826" s="18" t="s">
        <v>237</v>
      </c>
      <c r="H826" s="21" t="s">
        <v>636</v>
      </c>
    </row>
    <row r="827" spans="1:8" hidden="1" x14ac:dyDescent="0.25">
      <c r="A827" s="15">
        <v>1057</v>
      </c>
      <c r="B827" s="15"/>
      <c r="C827" s="16">
        <v>716</v>
      </c>
      <c r="D827" s="17" t="s">
        <v>1722</v>
      </c>
      <c r="E827" s="18" t="s">
        <v>1723</v>
      </c>
      <c r="F827" s="19" t="s">
        <v>214</v>
      </c>
      <c r="G827" s="18" t="s">
        <v>237</v>
      </c>
      <c r="H827" s="21" t="s">
        <v>187</v>
      </c>
    </row>
    <row r="828" spans="1:8" ht="30" hidden="1" x14ac:dyDescent="0.25">
      <c r="A828" s="15">
        <v>1061</v>
      </c>
      <c r="B828" s="15"/>
      <c r="C828" s="16">
        <v>717</v>
      </c>
      <c r="D828" s="17" t="s">
        <v>1724</v>
      </c>
      <c r="E828" s="18" t="s">
        <v>1725</v>
      </c>
      <c r="F828" s="19" t="s">
        <v>397</v>
      </c>
      <c r="G828" s="18" t="s">
        <v>237</v>
      </c>
      <c r="H828" s="21" t="s">
        <v>196</v>
      </c>
    </row>
    <row r="829" spans="1:8" hidden="1" x14ac:dyDescent="0.25">
      <c r="A829" s="15">
        <v>1062</v>
      </c>
      <c r="B829" s="15"/>
      <c r="C829" s="54">
        <v>718</v>
      </c>
      <c r="D829" s="17" t="s">
        <v>1726</v>
      </c>
      <c r="E829" s="18" t="s">
        <v>1727</v>
      </c>
      <c r="F829" s="19" t="s">
        <v>397</v>
      </c>
      <c r="G829" s="18" t="s">
        <v>237</v>
      </c>
      <c r="H829" s="21" t="s">
        <v>196</v>
      </c>
    </row>
    <row r="830" spans="1:8" hidden="1" x14ac:dyDescent="0.25">
      <c r="A830" s="15">
        <v>1063</v>
      </c>
      <c r="B830" s="15"/>
      <c r="C830" s="16">
        <v>719</v>
      </c>
      <c r="D830" s="17" t="s">
        <v>1728</v>
      </c>
      <c r="E830" s="18" t="s">
        <v>1729</v>
      </c>
      <c r="F830" s="19" t="s">
        <v>408</v>
      </c>
      <c r="G830" s="18" t="s">
        <v>237</v>
      </c>
      <c r="H830" s="21" t="s">
        <v>196</v>
      </c>
    </row>
    <row r="831" spans="1:8" hidden="1" x14ac:dyDescent="0.25">
      <c r="A831" s="15">
        <v>1064</v>
      </c>
      <c r="B831" s="15"/>
      <c r="C831" s="16">
        <v>720</v>
      </c>
      <c r="D831" s="17" t="s">
        <v>1730</v>
      </c>
      <c r="E831" s="18" t="s">
        <v>1731</v>
      </c>
      <c r="F831" s="19" t="s">
        <v>214</v>
      </c>
      <c r="G831" s="18" t="s">
        <v>237</v>
      </c>
      <c r="H831" s="21" t="s">
        <v>196</v>
      </c>
    </row>
    <row r="832" spans="1:8" hidden="1" x14ac:dyDescent="0.25">
      <c r="A832" s="15">
        <v>1065</v>
      </c>
      <c r="B832" s="15"/>
      <c r="C832" s="54">
        <v>721</v>
      </c>
      <c r="D832" s="17" t="s">
        <v>1732</v>
      </c>
      <c r="E832" s="18" t="s">
        <v>1733</v>
      </c>
      <c r="F832" s="19">
        <v>3</v>
      </c>
      <c r="G832" s="18" t="s">
        <v>237</v>
      </c>
      <c r="H832" s="21" t="s">
        <v>196</v>
      </c>
    </row>
    <row r="833" spans="1:8" hidden="1" x14ac:dyDescent="0.25">
      <c r="A833" s="15">
        <v>1066</v>
      </c>
      <c r="B833" s="15"/>
      <c r="C833" s="16">
        <v>722</v>
      </c>
      <c r="D833" s="17" t="s">
        <v>1734</v>
      </c>
      <c r="E833" s="18" t="s">
        <v>1735</v>
      </c>
      <c r="F833" s="19" t="s">
        <v>1736</v>
      </c>
      <c r="G833" s="18" t="s">
        <v>237</v>
      </c>
      <c r="H833" s="21" t="s">
        <v>196</v>
      </c>
    </row>
    <row r="834" spans="1:8" hidden="1" x14ac:dyDescent="0.25">
      <c r="A834" s="15">
        <v>1067</v>
      </c>
      <c r="B834" s="15"/>
      <c r="C834" s="16">
        <v>723</v>
      </c>
      <c r="D834" s="17" t="s">
        <v>1737</v>
      </c>
      <c r="E834" s="18" t="s">
        <v>1738</v>
      </c>
      <c r="F834" s="19">
        <v>3</v>
      </c>
      <c r="G834" s="18" t="s">
        <v>237</v>
      </c>
      <c r="H834" s="21" t="s">
        <v>196</v>
      </c>
    </row>
    <row r="835" spans="1:8" hidden="1" x14ac:dyDescent="0.25">
      <c r="A835" s="15">
        <v>1069</v>
      </c>
      <c r="B835" s="15"/>
      <c r="C835" s="54">
        <v>724</v>
      </c>
      <c r="D835" s="17" t="s">
        <v>1739</v>
      </c>
      <c r="E835" s="18" t="s">
        <v>1740</v>
      </c>
      <c r="F835" s="19" t="s">
        <v>228</v>
      </c>
      <c r="G835" s="18" t="s">
        <v>237</v>
      </c>
      <c r="H835" s="21" t="s">
        <v>196</v>
      </c>
    </row>
    <row r="836" spans="1:8" hidden="1" x14ac:dyDescent="0.25">
      <c r="A836" s="15">
        <v>1070</v>
      </c>
      <c r="B836" s="15"/>
      <c r="C836" s="16">
        <v>725</v>
      </c>
      <c r="D836" s="17" t="s">
        <v>1741</v>
      </c>
      <c r="E836" s="18" t="s">
        <v>1742</v>
      </c>
      <c r="F836" s="19" t="s">
        <v>1736</v>
      </c>
      <c r="G836" s="18" t="s">
        <v>237</v>
      </c>
      <c r="H836" s="21" t="s">
        <v>196</v>
      </c>
    </row>
    <row r="837" spans="1:8" hidden="1" x14ac:dyDescent="0.25">
      <c r="A837" s="15">
        <v>1071</v>
      </c>
      <c r="B837" s="15"/>
      <c r="C837" s="16">
        <v>726</v>
      </c>
      <c r="D837" s="17" t="s">
        <v>1743</v>
      </c>
      <c r="E837" s="18" t="s">
        <v>1744</v>
      </c>
      <c r="F837" s="19" t="s">
        <v>756</v>
      </c>
      <c r="G837" s="18" t="s">
        <v>237</v>
      </c>
      <c r="H837" s="21" t="s">
        <v>196</v>
      </c>
    </row>
    <row r="838" spans="1:8" ht="30" hidden="1" x14ac:dyDescent="0.25">
      <c r="A838" s="15">
        <v>1073</v>
      </c>
      <c r="B838" s="15"/>
      <c r="C838" s="54">
        <v>727</v>
      </c>
      <c r="D838" s="17" t="s">
        <v>1745</v>
      </c>
      <c r="E838" s="18" t="s">
        <v>1746</v>
      </c>
      <c r="F838" s="19" t="s">
        <v>756</v>
      </c>
      <c r="G838" s="18" t="s">
        <v>237</v>
      </c>
      <c r="H838" s="21" t="s">
        <v>196</v>
      </c>
    </row>
    <row r="839" spans="1:8" ht="30" hidden="1" x14ac:dyDescent="0.25">
      <c r="A839" s="15">
        <v>1074</v>
      </c>
      <c r="B839" s="15"/>
      <c r="C839" s="16">
        <v>728</v>
      </c>
      <c r="D839" s="17" t="s">
        <v>1747</v>
      </c>
      <c r="E839" s="18" t="s">
        <v>1748</v>
      </c>
      <c r="F839" s="19" t="s">
        <v>756</v>
      </c>
      <c r="G839" s="18" t="s">
        <v>237</v>
      </c>
      <c r="H839" s="21" t="s">
        <v>196</v>
      </c>
    </row>
    <row r="840" spans="1:8" hidden="1" x14ac:dyDescent="0.25">
      <c r="A840" s="15">
        <v>1076</v>
      </c>
      <c r="B840" s="15"/>
      <c r="C840" s="16">
        <v>729</v>
      </c>
      <c r="D840" s="17" t="s">
        <v>1749</v>
      </c>
      <c r="E840" s="18" t="s">
        <v>1750</v>
      </c>
      <c r="F840" s="19">
        <v>3</v>
      </c>
      <c r="G840" s="18" t="s">
        <v>237</v>
      </c>
      <c r="H840" s="21" t="s">
        <v>196</v>
      </c>
    </row>
    <row r="841" spans="1:8" hidden="1" x14ac:dyDescent="0.25">
      <c r="A841" s="15">
        <v>1077</v>
      </c>
      <c r="B841" s="15"/>
      <c r="C841" s="54">
        <v>730</v>
      </c>
      <c r="D841" s="17" t="s">
        <v>1751</v>
      </c>
      <c r="E841" s="18" t="s">
        <v>1752</v>
      </c>
      <c r="F841" s="19">
        <v>3</v>
      </c>
      <c r="G841" s="18" t="s">
        <v>237</v>
      </c>
      <c r="H841" s="21" t="s">
        <v>187</v>
      </c>
    </row>
    <row r="842" spans="1:8" hidden="1" x14ac:dyDescent="0.25">
      <c r="A842" s="15">
        <v>1078</v>
      </c>
      <c r="B842" s="15"/>
      <c r="C842" s="16">
        <v>731</v>
      </c>
      <c r="D842" s="17" t="s">
        <v>1753</v>
      </c>
      <c r="E842" s="18" t="s">
        <v>1754</v>
      </c>
      <c r="F842" s="19" t="s">
        <v>414</v>
      </c>
      <c r="G842" s="18" t="s">
        <v>237</v>
      </c>
      <c r="H842" s="21" t="s">
        <v>196</v>
      </c>
    </row>
    <row r="843" spans="1:8" hidden="1" x14ac:dyDescent="0.25">
      <c r="A843" s="15">
        <v>1080</v>
      </c>
      <c r="B843" s="15"/>
      <c r="C843" s="16">
        <v>732</v>
      </c>
      <c r="D843" s="17" t="s">
        <v>1755</v>
      </c>
      <c r="E843" s="18" t="s">
        <v>1756</v>
      </c>
      <c r="F843" s="19" t="s">
        <v>408</v>
      </c>
      <c r="G843" s="18" t="s">
        <v>237</v>
      </c>
      <c r="H843" s="21" t="s">
        <v>196</v>
      </c>
    </row>
    <row r="844" spans="1:8" hidden="1" x14ac:dyDescent="0.25">
      <c r="A844" s="15">
        <v>1081</v>
      </c>
      <c r="B844" s="15"/>
      <c r="C844" s="54">
        <v>733</v>
      </c>
      <c r="D844" s="17" t="s">
        <v>1757</v>
      </c>
      <c r="E844" s="18" t="s">
        <v>1758</v>
      </c>
      <c r="F844" s="19" t="s">
        <v>397</v>
      </c>
      <c r="G844" s="18" t="s">
        <v>237</v>
      </c>
      <c r="H844" s="21" t="s">
        <v>196</v>
      </c>
    </row>
    <row r="845" spans="1:8" hidden="1" x14ac:dyDescent="0.25">
      <c r="A845" s="15">
        <v>1082</v>
      </c>
      <c r="B845" s="15"/>
      <c r="C845" s="16">
        <v>734</v>
      </c>
      <c r="D845" s="17" t="s">
        <v>1759</v>
      </c>
      <c r="E845" s="18" t="s">
        <v>1760</v>
      </c>
      <c r="F845" s="19" t="s">
        <v>214</v>
      </c>
      <c r="G845" s="18" t="s">
        <v>237</v>
      </c>
      <c r="H845" s="21" t="s">
        <v>187</v>
      </c>
    </row>
    <row r="846" spans="1:8" ht="30" hidden="1" x14ac:dyDescent="0.25">
      <c r="A846" s="15">
        <v>1083</v>
      </c>
      <c r="B846" s="15"/>
      <c r="C846" s="16">
        <v>735</v>
      </c>
      <c r="D846" s="17" t="s">
        <v>1761</v>
      </c>
      <c r="E846" s="18" t="s">
        <v>1762</v>
      </c>
      <c r="F846" s="19" t="s">
        <v>297</v>
      </c>
      <c r="G846" s="18" t="s">
        <v>237</v>
      </c>
      <c r="H846" s="21" t="s">
        <v>187</v>
      </c>
    </row>
    <row r="847" spans="1:8" ht="30" hidden="1" x14ac:dyDescent="0.25">
      <c r="A847" s="15">
        <v>1084</v>
      </c>
      <c r="B847" s="15"/>
      <c r="C847" s="54">
        <v>736</v>
      </c>
      <c r="D847" s="17" t="s">
        <v>1763</v>
      </c>
      <c r="E847" s="18" t="s">
        <v>1764</v>
      </c>
      <c r="F847" s="19" t="s">
        <v>214</v>
      </c>
      <c r="G847" s="18" t="s">
        <v>237</v>
      </c>
      <c r="H847" s="21" t="s">
        <v>187</v>
      </c>
    </row>
    <row r="848" spans="1:8" hidden="1" x14ac:dyDescent="0.25">
      <c r="A848" s="15">
        <v>1085</v>
      </c>
      <c r="B848" s="15"/>
      <c r="C848" s="16">
        <v>737</v>
      </c>
      <c r="D848" s="17" t="s">
        <v>1765</v>
      </c>
      <c r="E848" s="18" t="s">
        <v>1766</v>
      </c>
      <c r="F848" s="19" t="s">
        <v>414</v>
      </c>
      <c r="G848" s="18" t="s">
        <v>237</v>
      </c>
      <c r="H848" s="21" t="s">
        <v>187</v>
      </c>
    </row>
    <row r="849" spans="1:8" ht="30" hidden="1" x14ac:dyDescent="0.25">
      <c r="A849" s="15">
        <v>1089</v>
      </c>
      <c r="B849" s="15"/>
      <c r="C849" s="16">
        <v>738</v>
      </c>
      <c r="D849" s="17" t="s">
        <v>1767</v>
      </c>
      <c r="E849" s="18" t="s">
        <v>1768</v>
      </c>
      <c r="F849" s="19">
        <v>3</v>
      </c>
      <c r="G849" s="18" t="s">
        <v>237</v>
      </c>
      <c r="H849" s="21" t="s">
        <v>253</v>
      </c>
    </row>
    <row r="850" spans="1:8" ht="30" hidden="1" x14ac:dyDescent="0.25">
      <c r="A850" s="15">
        <v>1092</v>
      </c>
      <c r="B850" s="15"/>
      <c r="C850" s="54">
        <v>739</v>
      </c>
      <c r="D850" s="17" t="s">
        <v>1769</v>
      </c>
      <c r="E850" s="18" t="s">
        <v>1770</v>
      </c>
      <c r="F850" s="19">
        <v>3</v>
      </c>
      <c r="G850" s="18" t="s">
        <v>237</v>
      </c>
      <c r="H850" s="21" t="s">
        <v>253</v>
      </c>
    </row>
    <row r="851" spans="1:8" ht="30" hidden="1" x14ac:dyDescent="0.25">
      <c r="A851" s="15">
        <v>1093</v>
      </c>
      <c r="B851" s="15"/>
      <c r="C851" s="16">
        <v>740</v>
      </c>
      <c r="D851" s="17" t="s">
        <v>1771</v>
      </c>
      <c r="E851" s="18" t="s">
        <v>1772</v>
      </c>
      <c r="F851" s="19" t="s">
        <v>414</v>
      </c>
      <c r="G851" s="18" t="s">
        <v>237</v>
      </c>
      <c r="H851" s="21" t="s">
        <v>301</v>
      </c>
    </row>
    <row r="852" spans="1:8" ht="30" hidden="1" x14ac:dyDescent="0.25">
      <c r="A852" s="15">
        <v>1094</v>
      </c>
      <c r="B852" s="15"/>
      <c r="C852" s="16">
        <v>741</v>
      </c>
      <c r="D852" s="17" t="s">
        <v>1773</v>
      </c>
      <c r="E852" s="18" t="s">
        <v>1774</v>
      </c>
      <c r="F852" s="19" t="s">
        <v>414</v>
      </c>
      <c r="G852" s="18" t="s">
        <v>237</v>
      </c>
      <c r="H852" s="21" t="s">
        <v>301</v>
      </c>
    </row>
    <row r="853" spans="1:8" ht="30" hidden="1" x14ac:dyDescent="0.25">
      <c r="A853" s="15">
        <v>1095</v>
      </c>
      <c r="B853" s="15"/>
      <c r="C853" s="54">
        <v>742</v>
      </c>
      <c r="D853" s="17" t="s">
        <v>1775</v>
      </c>
      <c r="E853" s="18" t="s">
        <v>1776</v>
      </c>
      <c r="F853" s="19" t="s">
        <v>414</v>
      </c>
      <c r="G853" s="18" t="s">
        <v>237</v>
      </c>
      <c r="H853" s="21" t="s">
        <v>301</v>
      </c>
    </row>
    <row r="854" spans="1:8" ht="30" hidden="1" x14ac:dyDescent="0.25">
      <c r="A854" s="15">
        <v>1096</v>
      </c>
      <c r="B854" s="15"/>
      <c r="C854" s="16">
        <v>743</v>
      </c>
      <c r="D854" s="17" t="s">
        <v>1777</v>
      </c>
      <c r="E854" s="18" t="s">
        <v>1778</v>
      </c>
      <c r="F854" s="19" t="s">
        <v>414</v>
      </c>
      <c r="G854" s="18" t="s">
        <v>237</v>
      </c>
      <c r="H854" s="21" t="s">
        <v>301</v>
      </c>
    </row>
    <row r="855" spans="1:8" ht="30" hidden="1" x14ac:dyDescent="0.25">
      <c r="A855" s="15">
        <v>1097</v>
      </c>
      <c r="B855" s="15"/>
      <c r="C855" s="16">
        <v>744</v>
      </c>
      <c r="D855" s="17" t="s">
        <v>1779</v>
      </c>
      <c r="E855" s="18" t="s">
        <v>1780</v>
      </c>
      <c r="F855" s="19" t="s">
        <v>414</v>
      </c>
      <c r="G855" s="18" t="s">
        <v>237</v>
      </c>
      <c r="H855" s="21" t="s">
        <v>301</v>
      </c>
    </row>
    <row r="856" spans="1:8" ht="30" hidden="1" x14ac:dyDescent="0.25">
      <c r="A856" s="15">
        <v>1098</v>
      </c>
      <c r="B856" s="15"/>
      <c r="C856" s="54">
        <v>745</v>
      </c>
      <c r="D856" s="17" t="s">
        <v>1781</v>
      </c>
      <c r="E856" s="18" t="s">
        <v>1782</v>
      </c>
      <c r="F856" s="19" t="s">
        <v>414</v>
      </c>
      <c r="G856" s="18" t="s">
        <v>237</v>
      </c>
      <c r="H856" s="21" t="s">
        <v>301</v>
      </c>
    </row>
    <row r="857" spans="1:8" ht="30" hidden="1" x14ac:dyDescent="0.25">
      <c r="A857" s="15">
        <v>1099</v>
      </c>
      <c r="B857" s="15"/>
      <c r="C857" s="16">
        <v>746</v>
      </c>
      <c r="D857" s="17" t="s">
        <v>1783</v>
      </c>
      <c r="E857" s="18" t="s">
        <v>1784</v>
      </c>
      <c r="F857" s="19">
        <v>3</v>
      </c>
      <c r="G857" s="18" t="s">
        <v>237</v>
      </c>
      <c r="H857" s="21" t="s">
        <v>253</v>
      </c>
    </row>
    <row r="858" spans="1:8" ht="30" hidden="1" x14ac:dyDescent="0.25">
      <c r="A858" s="15">
        <v>1100</v>
      </c>
      <c r="B858" s="15"/>
      <c r="C858" s="16">
        <v>747</v>
      </c>
      <c r="D858" s="17" t="s">
        <v>1785</v>
      </c>
      <c r="E858" s="18" t="s">
        <v>1786</v>
      </c>
      <c r="F858" s="19" t="s">
        <v>414</v>
      </c>
      <c r="G858" s="18" t="s">
        <v>237</v>
      </c>
      <c r="H858" s="21" t="s">
        <v>253</v>
      </c>
    </row>
    <row r="859" spans="1:8" ht="30" hidden="1" x14ac:dyDescent="0.25">
      <c r="A859" s="15">
        <v>1101</v>
      </c>
      <c r="B859" s="15"/>
      <c r="C859" s="54">
        <v>748</v>
      </c>
      <c r="D859" s="17" t="s">
        <v>1787</v>
      </c>
      <c r="E859" s="18" t="s">
        <v>1788</v>
      </c>
      <c r="F859" s="19" t="s">
        <v>408</v>
      </c>
      <c r="G859" s="18" t="s">
        <v>237</v>
      </c>
      <c r="H859" s="21" t="s">
        <v>253</v>
      </c>
    </row>
    <row r="860" spans="1:8" ht="30" hidden="1" x14ac:dyDescent="0.25">
      <c r="A860" s="15">
        <v>1102</v>
      </c>
      <c r="B860" s="15"/>
      <c r="C860" s="16">
        <v>749</v>
      </c>
      <c r="D860" s="17" t="s">
        <v>1789</v>
      </c>
      <c r="E860" s="18" t="s">
        <v>1790</v>
      </c>
      <c r="F860" s="19">
        <v>3</v>
      </c>
      <c r="G860" s="18" t="s">
        <v>237</v>
      </c>
      <c r="H860" s="21" t="s">
        <v>253</v>
      </c>
    </row>
    <row r="861" spans="1:8" ht="30" hidden="1" x14ac:dyDescent="0.25">
      <c r="A861" s="15">
        <v>1103</v>
      </c>
      <c r="B861" s="15"/>
      <c r="C861" s="16">
        <v>750</v>
      </c>
      <c r="D861" s="17" t="s">
        <v>1791</v>
      </c>
      <c r="E861" s="18" t="s">
        <v>1792</v>
      </c>
      <c r="F861" s="19" t="s">
        <v>414</v>
      </c>
      <c r="G861" s="18" t="s">
        <v>237</v>
      </c>
      <c r="H861" s="21" t="s">
        <v>301</v>
      </c>
    </row>
    <row r="862" spans="1:8" ht="30" hidden="1" x14ac:dyDescent="0.25">
      <c r="A862" s="15">
        <v>1104</v>
      </c>
      <c r="B862" s="15"/>
      <c r="C862" s="54">
        <v>751</v>
      </c>
      <c r="D862" s="17" t="s">
        <v>1793</v>
      </c>
      <c r="E862" s="18" t="s">
        <v>1794</v>
      </c>
      <c r="F862" s="19">
        <v>3</v>
      </c>
      <c r="G862" s="18" t="s">
        <v>237</v>
      </c>
      <c r="H862" s="21" t="s">
        <v>253</v>
      </c>
    </row>
    <row r="863" spans="1:8" ht="30" hidden="1" x14ac:dyDescent="0.25">
      <c r="A863" s="15">
        <v>1105</v>
      </c>
      <c r="B863" s="15"/>
      <c r="C863" s="16">
        <v>752</v>
      </c>
      <c r="D863" s="17" t="s">
        <v>1795</v>
      </c>
      <c r="E863" s="18" t="s">
        <v>1796</v>
      </c>
      <c r="F863" s="19" t="s">
        <v>414</v>
      </c>
      <c r="G863" s="18" t="s">
        <v>237</v>
      </c>
      <c r="H863" s="21" t="s">
        <v>253</v>
      </c>
    </row>
    <row r="864" spans="1:8" ht="30" hidden="1" x14ac:dyDescent="0.25">
      <c r="A864" s="15">
        <v>1106</v>
      </c>
      <c r="B864" s="15"/>
      <c r="C864" s="16">
        <v>753</v>
      </c>
      <c r="D864" s="17" t="s">
        <v>1797</v>
      </c>
      <c r="E864" s="18" t="s">
        <v>1798</v>
      </c>
      <c r="F864" s="19" t="s">
        <v>414</v>
      </c>
      <c r="G864" s="18" t="s">
        <v>237</v>
      </c>
      <c r="H864" s="21" t="s">
        <v>253</v>
      </c>
    </row>
    <row r="865" spans="1:8" ht="30" hidden="1" x14ac:dyDescent="0.25">
      <c r="A865" s="15">
        <v>1107</v>
      </c>
      <c r="B865" s="15"/>
      <c r="C865" s="54">
        <v>754</v>
      </c>
      <c r="D865" s="17" t="s">
        <v>1799</v>
      </c>
      <c r="E865" s="18" t="s">
        <v>1800</v>
      </c>
      <c r="F865" s="19">
        <v>3</v>
      </c>
      <c r="G865" s="18" t="s">
        <v>237</v>
      </c>
      <c r="H865" s="21" t="s">
        <v>253</v>
      </c>
    </row>
    <row r="866" spans="1:8" hidden="1" x14ac:dyDescent="0.25">
      <c r="A866" s="15">
        <v>1110</v>
      </c>
      <c r="B866" s="15"/>
      <c r="C866" s="16">
        <v>755</v>
      </c>
      <c r="D866" s="17" t="s">
        <v>1801</v>
      </c>
      <c r="E866" s="18" t="s">
        <v>1802</v>
      </c>
      <c r="F866" s="19" t="s">
        <v>214</v>
      </c>
      <c r="G866" s="18" t="s">
        <v>237</v>
      </c>
      <c r="H866" s="21" t="s">
        <v>187</v>
      </c>
    </row>
    <row r="867" spans="1:8" ht="30" hidden="1" x14ac:dyDescent="0.25">
      <c r="A867" s="15">
        <v>1112</v>
      </c>
      <c r="B867" s="15"/>
      <c r="C867" s="16">
        <v>756</v>
      </c>
      <c r="D867" s="17" t="s">
        <v>1803</v>
      </c>
      <c r="E867" s="18" t="s">
        <v>1804</v>
      </c>
      <c r="F867" s="19" t="s">
        <v>214</v>
      </c>
      <c r="G867" s="18" t="s">
        <v>237</v>
      </c>
      <c r="H867" s="21" t="s">
        <v>250</v>
      </c>
    </row>
    <row r="868" spans="1:8" ht="30" hidden="1" x14ac:dyDescent="0.25">
      <c r="A868" s="15">
        <v>1113</v>
      </c>
      <c r="B868" s="15"/>
      <c r="C868" s="54">
        <v>757</v>
      </c>
      <c r="D868" s="17" t="s">
        <v>1805</v>
      </c>
      <c r="E868" s="18" t="s">
        <v>1806</v>
      </c>
      <c r="F868" s="19" t="s">
        <v>214</v>
      </c>
      <c r="G868" s="18" t="s">
        <v>237</v>
      </c>
      <c r="H868" s="21" t="s">
        <v>187</v>
      </c>
    </row>
    <row r="869" spans="1:8" ht="30" hidden="1" x14ac:dyDescent="0.25">
      <c r="A869" s="15">
        <v>1114</v>
      </c>
      <c r="B869" s="15"/>
      <c r="C869" s="16">
        <v>758</v>
      </c>
      <c r="D869" s="17" t="s">
        <v>1807</v>
      </c>
      <c r="E869" s="18" t="s">
        <v>1808</v>
      </c>
      <c r="F869" s="19" t="s">
        <v>214</v>
      </c>
      <c r="G869" s="18" t="s">
        <v>237</v>
      </c>
      <c r="H869" s="37" t="s">
        <v>1809</v>
      </c>
    </row>
    <row r="870" spans="1:8" ht="45" hidden="1" x14ac:dyDescent="0.25">
      <c r="A870" s="15">
        <v>1116</v>
      </c>
      <c r="B870" s="15"/>
      <c r="C870" s="16">
        <v>759</v>
      </c>
      <c r="D870" s="17" t="s">
        <v>1810</v>
      </c>
      <c r="E870" s="18" t="s">
        <v>1811</v>
      </c>
      <c r="F870" s="19" t="s">
        <v>214</v>
      </c>
      <c r="G870" s="18" t="s">
        <v>237</v>
      </c>
      <c r="H870" s="21" t="s">
        <v>187</v>
      </c>
    </row>
    <row r="871" spans="1:8" hidden="1" x14ac:dyDescent="0.25">
      <c r="A871" s="15">
        <v>1117</v>
      </c>
      <c r="B871" s="15"/>
      <c r="C871" s="54">
        <v>760</v>
      </c>
      <c r="D871" s="17" t="s">
        <v>1812</v>
      </c>
      <c r="E871" s="18" t="s">
        <v>1813</v>
      </c>
      <c r="F871" s="19">
        <v>2</v>
      </c>
      <c r="G871" s="18" t="s">
        <v>237</v>
      </c>
      <c r="H871" s="21" t="s">
        <v>187</v>
      </c>
    </row>
    <row r="872" spans="1:8" hidden="1" x14ac:dyDescent="0.25">
      <c r="A872" s="15">
        <v>1118</v>
      </c>
      <c r="B872" s="15"/>
      <c r="C872" s="16">
        <v>761</v>
      </c>
      <c r="D872" s="17" t="s">
        <v>1814</v>
      </c>
      <c r="E872" s="18" t="s">
        <v>1815</v>
      </c>
      <c r="F872" s="19" t="s">
        <v>214</v>
      </c>
      <c r="G872" s="18" t="s">
        <v>237</v>
      </c>
      <c r="H872" s="21" t="s">
        <v>187</v>
      </c>
    </row>
    <row r="873" spans="1:8" ht="30" hidden="1" x14ac:dyDescent="0.25">
      <c r="A873" s="15">
        <v>1119</v>
      </c>
      <c r="B873" s="15"/>
      <c r="C873" s="16">
        <v>762</v>
      </c>
      <c r="D873" s="17" t="s">
        <v>1816</v>
      </c>
      <c r="E873" s="18" t="s">
        <v>1817</v>
      </c>
      <c r="F873" s="19" t="s">
        <v>214</v>
      </c>
      <c r="G873" s="18" t="s">
        <v>237</v>
      </c>
      <c r="H873" s="21" t="s">
        <v>250</v>
      </c>
    </row>
    <row r="874" spans="1:8" hidden="1" x14ac:dyDescent="0.25">
      <c r="A874" s="15">
        <v>1121</v>
      </c>
      <c r="B874" s="15"/>
      <c r="C874" s="54">
        <v>763</v>
      </c>
      <c r="D874" s="17" t="s">
        <v>1818</v>
      </c>
      <c r="E874" s="18" t="s">
        <v>1819</v>
      </c>
      <c r="F874" s="19" t="s">
        <v>214</v>
      </c>
      <c r="G874" s="18" t="s">
        <v>237</v>
      </c>
      <c r="H874" s="21" t="s">
        <v>187</v>
      </c>
    </row>
    <row r="875" spans="1:8" hidden="1" x14ac:dyDescent="0.25">
      <c r="A875" s="15">
        <v>1122</v>
      </c>
      <c r="B875" s="15"/>
      <c r="C875" s="16">
        <v>764</v>
      </c>
      <c r="D875" s="17" t="s">
        <v>1820</v>
      </c>
      <c r="E875" s="18" t="s">
        <v>1821</v>
      </c>
      <c r="F875" s="19" t="s">
        <v>214</v>
      </c>
      <c r="G875" s="18" t="s">
        <v>237</v>
      </c>
      <c r="H875" s="21" t="s">
        <v>187</v>
      </c>
    </row>
    <row r="876" spans="1:8" hidden="1" x14ac:dyDescent="0.25">
      <c r="A876" s="15">
        <v>1123</v>
      </c>
      <c r="B876" s="15"/>
      <c r="C876" s="16">
        <v>765</v>
      </c>
      <c r="D876" s="17" t="s">
        <v>1822</v>
      </c>
      <c r="E876" s="18" t="s">
        <v>1823</v>
      </c>
      <c r="F876" s="19" t="s">
        <v>214</v>
      </c>
      <c r="G876" s="18" t="s">
        <v>237</v>
      </c>
      <c r="H876" s="21" t="s">
        <v>187</v>
      </c>
    </row>
    <row r="877" spans="1:8" hidden="1" x14ac:dyDescent="0.25">
      <c r="A877" s="15">
        <v>1124</v>
      </c>
      <c r="B877" s="15"/>
      <c r="C877" s="54">
        <v>766</v>
      </c>
      <c r="D877" s="17" t="s">
        <v>1824</v>
      </c>
      <c r="E877" s="18" t="s">
        <v>1825</v>
      </c>
      <c r="F877" s="19" t="s">
        <v>214</v>
      </c>
      <c r="G877" s="18" t="s">
        <v>237</v>
      </c>
      <c r="H877" s="21" t="s">
        <v>187</v>
      </c>
    </row>
    <row r="878" spans="1:8" ht="30" hidden="1" x14ac:dyDescent="0.25">
      <c r="A878" s="15">
        <v>1126</v>
      </c>
      <c r="B878" s="15"/>
      <c r="C878" s="16">
        <v>767</v>
      </c>
      <c r="D878" s="17" t="s">
        <v>1826</v>
      </c>
      <c r="E878" s="18" t="s">
        <v>1827</v>
      </c>
      <c r="F878" s="19" t="s">
        <v>214</v>
      </c>
      <c r="G878" s="18" t="s">
        <v>237</v>
      </c>
      <c r="H878" s="21" t="s">
        <v>187</v>
      </c>
    </row>
    <row r="879" spans="1:8" hidden="1" x14ac:dyDescent="0.25">
      <c r="A879" s="15">
        <v>1127</v>
      </c>
      <c r="B879" s="15"/>
      <c r="C879" s="16">
        <v>768</v>
      </c>
      <c r="D879" s="17" t="s">
        <v>1828</v>
      </c>
      <c r="E879" s="18" t="s">
        <v>1829</v>
      </c>
      <c r="F879" s="19" t="s">
        <v>214</v>
      </c>
      <c r="G879" s="18" t="s">
        <v>237</v>
      </c>
      <c r="H879" s="21" t="s">
        <v>187</v>
      </c>
    </row>
    <row r="880" spans="1:8" ht="30" hidden="1" x14ac:dyDescent="0.25">
      <c r="A880" s="15">
        <v>1128</v>
      </c>
      <c r="B880" s="15"/>
      <c r="C880" s="54">
        <v>769</v>
      </c>
      <c r="D880" s="17" t="s">
        <v>1830</v>
      </c>
      <c r="E880" s="18" t="s">
        <v>1831</v>
      </c>
      <c r="F880" s="19" t="s">
        <v>214</v>
      </c>
      <c r="G880" s="18" t="s">
        <v>237</v>
      </c>
      <c r="H880" s="21" t="s">
        <v>308</v>
      </c>
    </row>
    <row r="881" spans="1:8" hidden="1" x14ac:dyDescent="0.25">
      <c r="A881" s="15">
        <v>1131</v>
      </c>
      <c r="B881" s="15"/>
      <c r="C881" s="16">
        <v>770</v>
      </c>
      <c r="D881" s="17" t="s">
        <v>1832</v>
      </c>
      <c r="E881" s="18" t="s">
        <v>1833</v>
      </c>
      <c r="F881" s="19" t="s">
        <v>214</v>
      </c>
      <c r="G881" s="18" t="s">
        <v>237</v>
      </c>
      <c r="H881" s="21" t="s">
        <v>187</v>
      </c>
    </row>
    <row r="882" spans="1:8" ht="30" hidden="1" x14ac:dyDescent="0.25">
      <c r="A882" s="15">
        <v>1133</v>
      </c>
      <c r="B882" s="15"/>
      <c r="C882" s="16">
        <v>771</v>
      </c>
      <c r="D882" s="17" t="s">
        <v>1834</v>
      </c>
      <c r="E882" s="18" t="s">
        <v>1835</v>
      </c>
      <c r="F882" s="19" t="s">
        <v>231</v>
      </c>
      <c r="G882" s="18" t="s">
        <v>237</v>
      </c>
      <c r="H882" s="21" t="s">
        <v>177</v>
      </c>
    </row>
    <row r="883" spans="1:8" hidden="1" x14ac:dyDescent="0.25">
      <c r="A883" s="15">
        <v>1134</v>
      </c>
      <c r="B883" s="15"/>
      <c r="C883" s="54">
        <v>772</v>
      </c>
      <c r="D883" s="17" t="s">
        <v>1836</v>
      </c>
      <c r="E883" s="18" t="s">
        <v>1837</v>
      </c>
      <c r="F883" s="19" t="s">
        <v>214</v>
      </c>
      <c r="G883" s="18" t="s">
        <v>237</v>
      </c>
      <c r="H883" s="21" t="s">
        <v>177</v>
      </c>
    </row>
    <row r="884" spans="1:8" hidden="1" x14ac:dyDescent="0.25">
      <c r="A884" s="15">
        <v>1135</v>
      </c>
      <c r="B884" s="15"/>
      <c r="C884" s="16">
        <v>773</v>
      </c>
      <c r="D884" s="17" t="s">
        <v>1838</v>
      </c>
      <c r="E884" s="18" t="s">
        <v>1839</v>
      </c>
      <c r="F884" s="19" t="s">
        <v>214</v>
      </c>
      <c r="G884" s="18" t="s">
        <v>237</v>
      </c>
      <c r="H884" s="21" t="s">
        <v>177</v>
      </c>
    </row>
    <row r="885" spans="1:8" hidden="1" x14ac:dyDescent="0.25">
      <c r="A885" s="15">
        <v>1136</v>
      </c>
      <c r="B885" s="15"/>
      <c r="C885" s="16">
        <v>774</v>
      </c>
      <c r="D885" s="17" t="s">
        <v>1840</v>
      </c>
      <c r="E885" s="18" t="s">
        <v>1841</v>
      </c>
      <c r="F885" s="19" t="s">
        <v>414</v>
      </c>
      <c r="G885" s="18" t="s">
        <v>237</v>
      </c>
      <c r="H885" s="21" t="s">
        <v>187</v>
      </c>
    </row>
    <row r="886" spans="1:8" hidden="1" x14ac:dyDescent="0.25">
      <c r="A886" s="15">
        <v>1137</v>
      </c>
      <c r="B886" s="15"/>
      <c r="C886" s="54">
        <v>775</v>
      </c>
      <c r="D886" s="17" t="s">
        <v>1842</v>
      </c>
      <c r="E886" s="18" t="s">
        <v>1843</v>
      </c>
      <c r="F886" s="19" t="s">
        <v>214</v>
      </c>
      <c r="G886" s="18" t="s">
        <v>237</v>
      </c>
      <c r="H886" s="21" t="s">
        <v>177</v>
      </c>
    </row>
    <row r="887" spans="1:8" hidden="1" x14ac:dyDescent="0.25">
      <c r="A887" s="15">
        <v>1138</v>
      </c>
      <c r="B887" s="15"/>
      <c r="C887" s="16">
        <v>776</v>
      </c>
      <c r="D887" s="17" t="s">
        <v>1844</v>
      </c>
      <c r="E887" s="18" t="s">
        <v>1845</v>
      </c>
      <c r="F887" s="19" t="s">
        <v>214</v>
      </c>
      <c r="G887" s="18" t="s">
        <v>237</v>
      </c>
      <c r="H887" s="21" t="s">
        <v>177</v>
      </c>
    </row>
    <row r="888" spans="1:8" hidden="1" x14ac:dyDescent="0.25">
      <c r="A888" s="15">
        <v>1139</v>
      </c>
      <c r="B888" s="15"/>
      <c r="C888" s="16">
        <v>777</v>
      </c>
      <c r="D888" s="17" t="s">
        <v>1846</v>
      </c>
      <c r="E888" s="18" t="s">
        <v>1847</v>
      </c>
      <c r="F888" s="19" t="s">
        <v>214</v>
      </c>
      <c r="G888" s="18" t="s">
        <v>237</v>
      </c>
      <c r="H888" s="21" t="s">
        <v>187</v>
      </c>
    </row>
    <row r="889" spans="1:8" hidden="1" x14ac:dyDescent="0.25">
      <c r="A889" s="15">
        <v>1140</v>
      </c>
      <c r="B889" s="15"/>
      <c r="C889" s="54">
        <v>778</v>
      </c>
      <c r="D889" s="17" t="s">
        <v>1848</v>
      </c>
      <c r="E889" s="18" t="s">
        <v>1849</v>
      </c>
      <c r="F889" s="19" t="s">
        <v>756</v>
      </c>
      <c r="G889" s="18" t="s">
        <v>237</v>
      </c>
      <c r="H889" s="21" t="s">
        <v>177</v>
      </c>
    </row>
    <row r="890" spans="1:8" hidden="1" x14ac:dyDescent="0.25">
      <c r="A890" s="15">
        <v>1141</v>
      </c>
      <c r="B890" s="15"/>
      <c r="C890" s="16">
        <v>779</v>
      </c>
      <c r="D890" s="17" t="s">
        <v>1850</v>
      </c>
      <c r="E890" s="18" t="s">
        <v>1851</v>
      </c>
      <c r="F890" s="19" t="s">
        <v>214</v>
      </c>
      <c r="G890" s="18" t="s">
        <v>237</v>
      </c>
      <c r="H890" s="21" t="s">
        <v>177</v>
      </c>
    </row>
    <row r="891" spans="1:8" hidden="1" x14ac:dyDescent="0.25">
      <c r="A891" s="15">
        <v>1142</v>
      </c>
      <c r="B891" s="15"/>
      <c r="C891" s="16">
        <v>780</v>
      </c>
      <c r="D891" s="17" t="s">
        <v>1852</v>
      </c>
      <c r="E891" s="18" t="s">
        <v>1853</v>
      </c>
      <c r="F891" s="19" t="s">
        <v>214</v>
      </c>
      <c r="G891" s="18" t="s">
        <v>237</v>
      </c>
      <c r="H891" s="21" t="s">
        <v>177</v>
      </c>
    </row>
    <row r="892" spans="1:8" hidden="1" x14ac:dyDescent="0.25">
      <c r="A892" s="15">
        <v>1143</v>
      </c>
      <c r="B892" s="15"/>
      <c r="C892" s="54">
        <v>781</v>
      </c>
      <c r="D892" s="17" t="s">
        <v>1854</v>
      </c>
      <c r="E892" s="18" t="s">
        <v>1855</v>
      </c>
      <c r="F892" s="19">
        <v>2</v>
      </c>
      <c r="G892" s="18" t="s">
        <v>237</v>
      </c>
      <c r="H892" s="21" t="s">
        <v>177</v>
      </c>
    </row>
    <row r="893" spans="1:8" hidden="1" x14ac:dyDescent="0.25">
      <c r="A893" s="15">
        <v>1144</v>
      </c>
      <c r="B893" s="15"/>
      <c r="C893" s="16">
        <v>782</v>
      </c>
      <c r="D893" s="17" t="s">
        <v>1856</v>
      </c>
      <c r="E893" s="18" t="s">
        <v>1857</v>
      </c>
      <c r="F893" s="19" t="s">
        <v>214</v>
      </c>
      <c r="G893" s="18" t="s">
        <v>237</v>
      </c>
      <c r="H893" s="21" t="s">
        <v>187</v>
      </c>
    </row>
    <row r="894" spans="1:8" hidden="1" x14ac:dyDescent="0.25">
      <c r="A894" s="15">
        <v>1145</v>
      </c>
      <c r="B894" s="15"/>
      <c r="C894" s="16">
        <v>783</v>
      </c>
      <c r="D894" s="17" t="s">
        <v>1858</v>
      </c>
      <c r="E894" s="18" t="s">
        <v>1859</v>
      </c>
      <c r="F894" s="19">
        <v>5</v>
      </c>
      <c r="G894" s="18" t="s">
        <v>237</v>
      </c>
      <c r="H894" s="21" t="s">
        <v>177</v>
      </c>
    </row>
    <row r="895" spans="1:8" hidden="1" x14ac:dyDescent="0.25">
      <c r="A895" s="15">
        <v>1146</v>
      </c>
      <c r="B895" s="15"/>
      <c r="C895" s="54">
        <v>784</v>
      </c>
      <c r="D895" s="17" t="s">
        <v>1860</v>
      </c>
      <c r="E895" s="18" t="s">
        <v>1861</v>
      </c>
      <c r="F895" s="19">
        <v>2</v>
      </c>
      <c r="G895" s="18" t="s">
        <v>237</v>
      </c>
      <c r="H895" s="21" t="s">
        <v>177</v>
      </c>
    </row>
    <row r="896" spans="1:8" hidden="1" x14ac:dyDescent="0.25">
      <c r="A896" s="15">
        <v>1147</v>
      </c>
      <c r="B896" s="15"/>
      <c r="C896" s="16">
        <v>785</v>
      </c>
      <c r="D896" s="17" t="s">
        <v>1862</v>
      </c>
      <c r="E896" s="18" t="s">
        <v>1863</v>
      </c>
      <c r="F896" s="19" t="s">
        <v>214</v>
      </c>
      <c r="G896" s="18" t="s">
        <v>237</v>
      </c>
      <c r="H896" s="21" t="s">
        <v>177</v>
      </c>
    </row>
    <row r="897" spans="1:9" hidden="1" x14ac:dyDescent="0.25">
      <c r="A897" s="15">
        <v>1149</v>
      </c>
      <c r="B897" s="15"/>
      <c r="C897" s="16">
        <v>786</v>
      </c>
      <c r="D897" s="17" t="s">
        <v>1864</v>
      </c>
      <c r="E897" s="18" t="s">
        <v>1865</v>
      </c>
      <c r="F897" s="19">
        <v>3</v>
      </c>
      <c r="G897" s="18" t="s">
        <v>237</v>
      </c>
      <c r="H897" s="21" t="s">
        <v>177</v>
      </c>
    </row>
    <row r="898" spans="1:9" hidden="1" x14ac:dyDescent="0.25">
      <c r="A898" s="15">
        <v>1150</v>
      </c>
      <c r="B898" s="15"/>
      <c r="C898" s="54">
        <v>787</v>
      </c>
      <c r="D898" s="17" t="s">
        <v>1866</v>
      </c>
      <c r="E898" s="18" t="s">
        <v>1867</v>
      </c>
      <c r="F898" s="19" t="s">
        <v>214</v>
      </c>
      <c r="G898" s="18" t="s">
        <v>237</v>
      </c>
      <c r="H898" s="21" t="s">
        <v>177</v>
      </c>
    </row>
    <row r="899" spans="1:9" hidden="1" x14ac:dyDescent="0.25">
      <c r="A899" s="15">
        <v>1153</v>
      </c>
      <c r="B899" s="15"/>
      <c r="C899" s="16">
        <v>788</v>
      </c>
      <c r="D899" s="17" t="s">
        <v>1868</v>
      </c>
      <c r="E899" s="18" t="s">
        <v>1869</v>
      </c>
      <c r="F899" s="19" t="s">
        <v>414</v>
      </c>
      <c r="G899" s="18" t="s">
        <v>237</v>
      </c>
      <c r="H899" s="21" t="s">
        <v>177</v>
      </c>
    </row>
    <row r="900" spans="1:9" hidden="1" x14ac:dyDescent="0.25">
      <c r="A900" s="15">
        <v>1154</v>
      </c>
      <c r="B900" s="15"/>
      <c r="C900" s="45">
        <v>789</v>
      </c>
      <c r="D900" s="46" t="s">
        <v>1870</v>
      </c>
      <c r="E900" s="47" t="s">
        <v>1871</v>
      </c>
      <c r="F900" s="48" t="s">
        <v>210</v>
      </c>
      <c r="G900" s="47" t="s">
        <v>237</v>
      </c>
      <c r="H900" s="49" t="s">
        <v>177</v>
      </c>
      <c r="I900" s="5">
        <v>1</v>
      </c>
    </row>
    <row r="901" spans="1:9" hidden="1" x14ac:dyDescent="0.25">
      <c r="A901" s="15">
        <v>1155</v>
      </c>
      <c r="B901" s="15"/>
      <c r="C901" s="54">
        <v>790</v>
      </c>
      <c r="D901" s="17" t="s">
        <v>1872</v>
      </c>
      <c r="E901" s="18" t="s">
        <v>1873</v>
      </c>
      <c r="F901" s="19">
        <v>2</v>
      </c>
      <c r="G901" s="18" t="s">
        <v>237</v>
      </c>
      <c r="H901" s="21" t="s">
        <v>177</v>
      </c>
    </row>
    <row r="902" spans="1:9" hidden="1" x14ac:dyDescent="0.25">
      <c r="A902" s="15">
        <v>1159</v>
      </c>
      <c r="B902" s="15"/>
      <c r="C902" s="16">
        <v>791</v>
      </c>
      <c r="D902" s="17" t="s">
        <v>1874</v>
      </c>
      <c r="E902" s="18" t="s">
        <v>1875</v>
      </c>
      <c r="F902" s="19">
        <v>2</v>
      </c>
      <c r="G902" s="18" t="s">
        <v>237</v>
      </c>
      <c r="H902" s="21" t="s">
        <v>177</v>
      </c>
    </row>
    <row r="903" spans="1:9" hidden="1" x14ac:dyDescent="0.25">
      <c r="A903" s="15">
        <v>1160</v>
      </c>
      <c r="B903" s="15"/>
      <c r="C903" s="16">
        <v>792</v>
      </c>
      <c r="D903" s="17" t="s">
        <v>1876</v>
      </c>
      <c r="E903" s="18" t="s">
        <v>1877</v>
      </c>
      <c r="F903" s="19">
        <v>2</v>
      </c>
      <c r="G903" s="18" t="s">
        <v>237</v>
      </c>
      <c r="H903" s="21" t="s">
        <v>177</v>
      </c>
    </row>
    <row r="904" spans="1:9" hidden="1" x14ac:dyDescent="0.25">
      <c r="A904" s="15">
        <v>1169</v>
      </c>
      <c r="B904" s="15"/>
      <c r="C904" s="54">
        <v>793</v>
      </c>
      <c r="D904" s="17" t="s">
        <v>1878</v>
      </c>
      <c r="E904" s="18" t="s">
        <v>1879</v>
      </c>
      <c r="F904" s="19">
        <v>2</v>
      </c>
      <c r="G904" s="18" t="s">
        <v>237</v>
      </c>
      <c r="H904" s="21" t="s">
        <v>177</v>
      </c>
    </row>
    <row r="905" spans="1:9" hidden="1" x14ac:dyDescent="0.25">
      <c r="A905" s="15">
        <v>1173</v>
      </c>
      <c r="B905" s="15"/>
      <c r="C905" s="16">
        <v>794</v>
      </c>
      <c r="D905" s="17" t="s">
        <v>1880</v>
      </c>
      <c r="E905" s="18" t="s">
        <v>1881</v>
      </c>
      <c r="F905" s="19" t="s">
        <v>214</v>
      </c>
      <c r="G905" s="18" t="s">
        <v>237</v>
      </c>
      <c r="H905" s="37" t="s">
        <v>261</v>
      </c>
    </row>
    <row r="906" spans="1:9" ht="30" hidden="1" x14ac:dyDescent="0.25">
      <c r="A906" s="15">
        <v>1175</v>
      </c>
      <c r="B906" s="15"/>
      <c r="C906" s="16">
        <v>795</v>
      </c>
      <c r="D906" s="17" t="s">
        <v>1882</v>
      </c>
      <c r="E906" s="18" t="s">
        <v>1883</v>
      </c>
      <c r="F906" s="19" t="s">
        <v>408</v>
      </c>
      <c r="G906" s="18" t="s">
        <v>237</v>
      </c>
      <c r="H906" s="21" t="s">
        <v>784</v>
      </c>
    </row>
    <row r="907" spans="1:9" ht="30" hidden="1" x14ac:dyDescent="0.25">
      <c r="A907" s="15">
        <v>1177</v>
      </c>
      <c r="B907" s="15"/>
      <c r="C907" s="54">
        <v>796</v>
      </c>
      <c r="D907" s="17" t="s">
        <v>1884</v>
      </c>
      <c r="E907" s="18" t="s">
        <v>1885</v>
      </c>
      <c r="F907" s="19">
        <v>3</v>
      </c>
      <c r="G907" s="18" t="s">
        <v>237</v>
      </c>
      <c r="H907" s="21" t="s">
        <v>240</v>
      </c>
    </row>
    <row r="908" spans="1:9" ht="30" hidden="1" x14ac:dyDescent="0.25">
      <c r="A908" s="15">
        <v>1178</v>
      </c>
      <c r="B908" s="15"/>
      <c r="C908" s="45">
        <v>797</v>
      </c>
      <c r="D908" s="46" t="s">
        <v>1886</v>
      </c>
      <c r="E908" s="47" t="s">
        <v>1887</v>
      </c>
      <c r="F908" s="48" t="s">
        <v>397</v>
      </c>
      <c r="G908" s="47" t="s">
        <v>237</v>
      </c>
      <c r="H908" s="49" t="s">
        <v>240</v>
      </c>
      <c r="I908" s="5">
        <v>1</v>
      </c>
    </row>
    <row r="909" spans="1:9" hidden="1" x14ac:dyDescent="0.25">
      <c r="A909" s="15">
        <v>1179</v>
      </c>
      <c r="B909" s="15"/>
      <c r="C909" s="16">
        <v>798</v>
      </c>
      <c r="D909" s="17" t="s">
        <v>1888</v>
      </c>
      <c r="E909" s="18" t="s">
        <v>1889</v>
      </c>
      <c r="F909" s="19">
        <v>3</v>
      </c>
      <c r="G909" s="18" t="s">
        <v>237</v>
      </c>
      <c r="H909" s="21" t="s">
        <v>240</v>
      </c>
    </row>
    <row r="910" spans="1:9" ht="30" hidden="1" x14ac:dyDescent="0.25">
      <c r="A910" s="15">
        <v>1181</v>
      </c>
      <c r="B910" s="15"/>
      <c r="C910" s="54">
        <v>799</v>
      </c>
      <c r="D910" s="17" t="s">
        <v>1890</v>
      </c>
      <c r="E910" s="18" t="s">
        <v>1891</v>
      </c>
      <c r="F910" s="19">
        <v>3</v>
      </c>
      <c r="G910" s="18" t="s">
        <v>237</v>
      </c>
      <c r="H910" s="21" t="s">
        <v>240</v>
      </c>
    </row>
    <row r="911" spans="1:9" ht="30" hidden="1" x14ac:dyDescent="0.25">
      <c r="A911" s="15">
        <v>1182</v>
      </c>
      <c r="B911" s="15"/>
      <c r="C911" s="16">
        <v>800</v>
      </c>
      <c r="D911" s="17" t="s">
        <v>1892</v>
      </c>
      <c r="E911" s="18" t="s">
        <v>1893</v>
      </c>
      <c r="F911" s="19">
        <v>3</v>
      </c>
      <c r="G911" s="18" t="s">
        <v>237</v>
      </c>
      <c r="H911" s="21" t="s">
        <v>240</v>
      </c>
    </row>
    <row r="912" spans="1:9" ht="30" hidden="1" x14ac:dyDescent="0.25">
      <c r="A912" s="15">
        <v>1183</v>
      </c>
      <c r="B912" s="15"/>
      <c r="C912" s="16">
        <v>801</v>
      </c>
      <c r="D912" s="17" t="s">
        <v>1894</v>
      </c>
      <c r="E912" s="18" t="s">
        <v>1895</v>
      </c>
      <c r="F912" s="19">
        <v>2</v>
      </c>
      <c r="G912" s="18" t="s">
        <v>237</v>
      </c>
      <c r="H912" s="21" t="s">
        <v>240</v>
      </c>
    </row>
    <row r="913" spans="1:9" hidden="1" x14ac:dyDescent="0.25">
      <c r="A913" s="15">
        <v>1184</v>
      </c>
      <c r="B913" s="15"/>
      <c r="C913" s="54">
        <v>802</v>
      </c>
      <c r="D913" s="17" t="s">
        <v>1896</v>
      </c>
      <c r="E913" s="18" t="s">
        <v>1897</v>
      </c>
      <c r="F913" s="19" t="s">
        <v>8</v>
      </c>
      <c r="G913" s="18" t="s">
        <v>237</v>
      </c>
      <c r="H913" s="21" t="s">
        <v>187</v>
      </c>
    </row>
    <row r="914" spans="1:9" hidden="1" x14ac:dyDescent="0.25">
      <c r="A914" s="15">
        <v>1185</v>
      </c>
      <c r="B914" s="15"/>
      <c r="C914" s="16">
        <v>803</v>
      </c>
      <c r="D914" s="17" t="s">
        <v>1898</v>
      </c>
      <c r="E914" s="18" t="s">
        <v>1899</v>
      </c>
      <c r="F914" s="19" t="s">
        <v>397</v>
      </c>
      <c r="G914" s="18" t="s">
        <v>237</v>
      </c>
      <c r="H914" s="21" t="s">
        <v>177</v>
      </c>
    </row>
    <row r="915" spans="1:9" hidden="1" x14ac:dyDescent="0.25">
      <c r="A915" s="15">
        <v>1186</v>
      </c>
      <c r="B915" s="15"/>
      <c r="C915" s="16">
        <v>804</v>
      </c>
      <c r="D915" s="17" t="s">
        <v>1900</v>
      </c>
      <c r="E915" s="18" t="s">
        <v>1901</v>
      </c>
      <c r="F915" s="19" t="s">
        <v>756</v>
      </c>
      <c r="G915" s="18" t="s">
        <v>237</v>
      </c>
      <c r="H915" s="21" t="s">
        <v>187</v>
      </c>
    </row>
    <row r="916" spans="1:9" ht="30" hidden="1" x14ac:dyDescent="0.25">
      <c r="A916" s="15">
        <v>1187</v>
      </c>
      <c r="B916" s="15"/>
      <c r="C916" s="66">
        <v>805</v>
      </c>
      <c r="D916" s="46" t="s">
        <v>1902</v>
      </c>
      <c r="E916" s="47" t="s">
        <v>1903</v>
      </c>
      <c r="F916" s="48" t="s">
        <v>756</v>
      </c>
      <c r="G916" s="47" t="s">
        <v>237</v>
      </c>
      <c r="H916" s="49" t="s">
        <v>187</v>
      </c>
      <c r="I916" s="5">
        <v>1</v>
      </c>
    </row>
    <row r="917" spans="1:9" hidden="1" x14ac:dyDescent="0.25">
      <c r="A917" s="15">
        <v>1190</v>
      </c>
      <c r="B917" s="15"/>
      <c r="C917" s="16">
        <v>806</v>
      </c>
      <c r="D917" s="17" t="s">
        <v>1904</v>
      </c>
      <c r="E917" s="18" t="s">
        <v>1905</v>
      </c>
      <c r="F917" s="19" t="s">
        <v>214</v>
      </c>
      <c r="G917" s="18" t="s">
        <v>237</v>
      </c>
      <c r="H917" s="21" t="s">
        <v>187</v>
      </c>
    </row>
    <row r="918" spans="1:9" hidden="1" x14ac:dyDescent="0.25">
      <c r="A918" s="15">
        <v>1191</v>
      </c>
      <c r="B918" s="15"/>
      <c r="C918" s="16">
        <v>807</v>
      </c>
      <c r="D918" s="17" t="s">
        <v>1906</v>
      </c>
      <c r="E918" s="18" t="s">
        <v>1907</v>
      </c>
      <c r="F918" s="19" t="s">
        <v>214</v>
      </c>
      <c r="G918" s="18" t="s">
        <v>237</v>
      </c>
      <c r="H918" s="21" t="s">
        <v>177</v>
      </c>
    </row>
    <row r="919" spans="1:9" hidden="1" x14ac:dyDescent="0.25">
      <c r="A919" s="15">
        <v>1193</v>
      </c>
      <c r="B919" s="15"/>
      <c r="C919" s="54">
        <v>808</v>
      </c>
      <c r="D919" s="17" t="s">
        <v>1908</v>
      </c>
      <c r="E919" s="18" t="s">
        <v>1909</v>
      </c>
      <c r="F919" s="19" t="s">
        <v>214</v>
      </c>
      <c r="G919" s="18" t="s">
        <v>237</v>
      </c>
      <c r="H919" s="21" t="s">
        <v>187</v>
      </c>
    </row>
    <row r="920" spans="1:9" ht="30" hidden="1" x14ac:dyDescent="0.25">
      <c r="A920" s="15">
        <v>1194</v>
      </c>
      <c r="B920" s="15"/>
      <c r="C920" s="16">
        <v>809</v>
      </c>
      <c r="D920" s="17" t="s">
        <v>1910</v>
      </c>
      <c r="E920" s="18" t="s">
        <v>1911</v>
      </c>
      <c r="F920" s="19" t="s">
        <v>408</v>
      </c>
      <c r="G920" s="18" t="s">
        <v>237</v>
      </c>
      <c r="H920" s="21" t="s">
        <v>187</v>
      </c>
    </row>
    <row r="921" spans="1:9" ht="30" hidden="1" x14ac:dyDescent="0.25">
      <c r="A921" s="15">
        <v>1196</v>
      </c>
      <c r="B921" s="15"/>
      <c r="C921" s="16">
        <v>810</v>
      </c>
      <c r="D921" s="17" t="s">
        <v>1912</v>
      </c>
      <c r="E921" s="18" t="s">
        <v>1913</v>
      </c>
      <c r="F921" s="19" t="s">
        <v>214</v>
      </c>
      <c r="G921" s="18" t="s">
        <v>237</v>
      </c>
      <c r="H921" s="21" t="s">
        <v>187</v>
      </c>
    </row>
    <row r="922" spans="1:9" ht="30" hidden="1" x14ac:dyDescent="0.25">
      <c r="A922" s="15">
        <v>1197</v>
      </c>
      <c r="B922" s="15"/>
      <c r="C922" s="54">
        <v>811</v>
      </c>
      <c r="D922" s="17" t="s">
        <v>1914</v>
      </c>
      <c r="E922" s="18" t="s">
        <v>1915</v>
      </c>
      <c r="F922" s="19" t="s">
        <v>214</v>
      </c>
      <c r="G922" s="18" t="s">
        <v>237</v>
      </c>
      <c r="H922" s="21" t="s">
        <v>177</v>
      </c>
    </row>
    <row r="923" spans="1:9" hidden="1" x14ac:dyDescent="0.25">
      <c r="A923" s="15">
        <v>1198</v>
      </c>
      <c r="B923" s="15"/>
      <c r="C923" s="16">
        <v>812</v>
      </c>
      <c r="D923" s="17" t="s">
        <v>1916</v>
      </c>
      <c r="E923" s="18" t="s">
        <v>1917</v>
      </c>
      <c r="F923" s="19">
        <v>3</v>
      </c>
      <c r="G923" s="18" t="s">
        <v>237</v>
      </c>
      <c r="H923" s="21" t="s">
        <v>196</v>
      </c>
    </row>
    <row r="924" spans="1:9" ht="30" hidden="1" x14ac:dyDescent="0.25">
      <c r="A924" s="15">
        <v>1202</v>
      </c>
      <c r="B924" s="15"/>
      <c r="C924" s="16">
        <v>813</v>
      </c>
      <c r="D924" s="17" t="s">
        <v>1918</v>
      </c>
      <c r="E924" s="18" t="s">
        <v>1919</v>
      </c>
      <c r="F924" s="19" t="s">
        <v>214</v>
      </c>
      <c r="G924" s="18" t="s">
        <v>237</v>
      </c>
      <c r="H924" s="21" t="s">
        <v>308</v>
      </c>
    </row>
    <row r="925" spans="1:9" hidden="1" x14ac:dyDescent="0.25">
      <c r="A925" s="15">
        <v>1203</v>
      </c>
      <c r="B925" s="15"/>
      <c r="C925" s="54">
        <v>814</v>
      </c>
      <c r="D925" s="17" t="s">
        <v>1920</v>
      </c>
      <c r="E925" s="18" t="s">
        <v>1921</v>
      </c>
      <c r="F925" s="19" t="s">
        <v>214</v>
      </c>
      <c r="G925" s="18" t="s">
        <v>237</v>
      </c>
      <c r="H925" s="21" t="s">
        <v>177</v>
      </c>
    </row>
    <row r="926" spans="1:9" hidden="1" x14ac:dyDescent="0.25">
      <c r="A926" s="15">
        <v>1204</v>
      </c>
      <c r="B926" s="15"/>
      <c r="C926" s="16">
        <v>815</v>
      </c>
      <c r="D926" s="17" t="s">
        <v>1922</v>
      </c>
      <c r="E926" s="18" t="s">
        <v>1923</v>
      </c>
      <c r="F926" s="19">
        <v>2</v>
      </c>
      <c r="G926" s="18" t="s">
        <v>237</v>
      </c>
      <c r="H926" s="21" t="s">
        <v>177</v>
      </c>
    </row>
    <row r="927" spans="1:9" hidden="1" x14ac:dyDescent="0.25">
      <c r="A927" s="15">
        <v>1205</v>
      </c>
      <c r="B927" s="15"/>
      <c r="C927" s="16">
        <v>816</v>
      </c>
      <c r="D927" s="17" t="s">
        <v>1924</v>
      </c>
      <c r="E927" s="18" t="s">
        <v>1925</v>
      </c>
      <c r="F927" s="19" t="s">
        <v>214</v>
      </c>
      <c r="G927" s="18" t="s">
        <v>237</v>
      </c>
      <c r="H927" s="21" t="s">
        <v>187</v>
      </c>
    </row>
    <row r="928" spans="1:9" hidden="1" x14ac:dyDescent="0.25">
      <c r="A928" s="15">
        <v>1206</v>
      </c>
      <c r="B928" s="15"/>
      <c r="C928" s="54">
        <v>817</v>
      </c>
      <c r="D928" s="17" t="s">
        <v>1926</v>
      </c>
      <c r="E928" s="18" t="s">
        <v>1927</v>
      </c>
      <c r="F928" s="19" t="s">
        <v>214</v>
      </c>
      <c r="G928" s="18" t="s">
        <v>237</v>
      </c>
      <c r="H928" s="21" t="s">
        <v>187</v>
      </c>
    </row>
    <row r="929" spans="1:9" hidden="1" x14ac:dyDescent="0.25">
      <c r="A929" s="15">
        <v>1207</v>
      </c>
      <c r="B929" s="15"/>
      <c r="C929" s="16">
        <v>818</v>
      </c>
      <c r="D929" s="17" t="s">
        <v>1928</v>
      </c>
      <c r="E929" s="18" t="s">
        <v>1929</v>
      </c>
      <c r="F929" s="19" t="s">
        <v>214</v>
      </c>
      <c r="G929" s="18" t="s">
        <v>237</v>
      </c>
      <c r="H929" s="21" t="s">
        <v>177</v>
      </c>
    </row>
    <row r="930" spans="1:9" hidden="1" x14ac:dyDescent="0.25">
      <c r="A930" s="15">
        <v>1209</v>
      </c>
      <c r="B930" s="15"/>
      <c r="C930" s="16">
        <v>819</v>
      </c>
      <c r="D930" s="17" t="s">
        <v>1930</v>
      </c>
      <c r="E930" s="18" t="s">
        <v>1931</v>
      </c>
      <c r="F930" s="19" t="s">
        <v>214</v>
      </c>
      <c r="G930" s="18" t="s">
        <v>237</v>
      </c>
      <c r="H930" s="21" t="s">
        <v>187</v>
      </c>
    </row>
    <row r="931" spans="1:9" hidden="1" x14ac:dyDescent="0.25">
      <c r="A931" s="15">
        <v>1214</v>
      </c>
      <c r="B931" s="15"/>
      <c r="C931" s="54">
        <v>820</v>
      </c>
      <c r="D931" s="17" t="s">
        <v>1932</v>
      </c>
      <c r="E931" s="18" t="s">
        <v>1933</v>
      </c>
      <c r="F931" s="19" t="s">
        <v>214</v>
      </c>
      <c r="G931" s="18" t="s">
        <v>237</v>
      </c>
      <c r="H931" s="21" t="s">
        <v>196</v>
      </c>
    </row>
    <row r="932" spans="1:9" ht="30" hidden="1" x14ac:dyDescent="0.25">
      <c r="A932" s="15">
        <v>1215</v>
      </c>
      <c r="B932" s="15"/>
      <c r="C932" s="16">
        <v>821</v>
      </c>
      <c r="D932" s="17" t="s">
        <v>1934</v>
      </c>
      <c r="E932" s="18" t="s">
        <v>1935</v>
      </c>
      <c r="F932" s="19" t="s">
        <v>214</v>
      </c>
      <c r="G932" s="18" t="s">
        <v>237</v>
      </c>
      <c r="H932" s="21" t="s">
        <v>187</v>
      </c>
    </row>
    <row r="933" spans="1:9" hidden="1" x14ac:dyDescent="0.25">
      <c r="A933" s="15">
        <v>1216</v>
      </c>
      <c r="B933" s="15"/>
      <c r="C933" s="16">
        <v>822</v>
      </c>
      <c r="D933" s="17" t="s">
        <v>1936</v>
      </c>
      <c r="E933" s="18" t="s">
        <v>1937</v>
      </c>
      <c r="F933" s="19" t="s">
        <v>214</v>
      </c>
      <c r="G933" s="18" t="s">
        <v>237</v>
      </c>
      <c r="H933" s="21" t="s">
        <v>187</v>
      </c>
    </row>
    <row r="934" spans="1:9" hidden="1" x14ac:dyDescent="0.25">
      <c r="A934" s="15">
        <v>1217</v>
      </c>
      <c r="B934" s="15"/>
      <c r="C934" s="54">
        <v>823</v>
      </c>
      <c r="D934" s="17" t="s">
        <v>1938</v>
      </c>
      <c r="E934" s="18" t="s">
        <v>1939</v>
      </c>
      <c r="F934" s="19" t="s">
        <v>214</v>
      </c>
      <c r="G934" s="18" t="s">
        <v>237</v>
      </c>
      <c r="H934" s="21" t="s">
        <v>187</v>
      </c>
    </row>
    <row r="935" spans="1:9" ht="45" hidden="1" x14ac:dyDescent="0.25">
      <c r="A935" s="15">
        <v>1219</v>
      </c>
      <c r="B935" s="15"/>
      <c r="C935" s="16">
        <v>824</v>
      </c>
      <c r="D935" s="17" t="s">
        <v>1940</v>
      </c>
      <c r="E935" s="18" t="s">
        <v>1941</v>
      </c>
      <c r="F935" s="19" t="s">
        <v>214</v>
      </c>
      <c r="G935" s="18" t="s">
        <v>237</v>
      </c>
      <c r="H935" s="21" t="s">
        <v>177</v>
      </c>
    </row>
    <row r="936" spans="1:9" hidden="1" x14ac:dyDescent="0.25">
      <c r="A936" s="15">
        <v>1220</v>
      </c>
      <c r="B936" s="15"/>
      <c r="C936" s="16">
        <v>825</v>
      </c>
      <c r="D936" s="17" t="s">
        <v>1942</v>
      </c>
      <c r="E936" s="18" t="s">
        <v>1943</v>
      </c>
      <c r="F936" s="19">
        <v>2</v>
      </c>
      <c r="G936" s="18" t="s">
        <v>237</v>
      </c>
      <c r="H936" s="21" t="s">
        <v>187</v>
      </c>
    </row>
    <row r="937" spans="1:9" hidden="1" x14ac:dyDescent="0.25">
      <c r="A937" s="15">
        <v>1222</v>
      </c>
      <c r="B937" s="15"/>
      <c r="C937" s="54">
        <v>826</v>
      </c>
      <c r="D937" s="17" t="s">
        <v>1944</v>
      </c>
      <c r="E937" s="18" t="s">
        <v>1945</v>
      </c>
      <c r="F937" s="19">
        <v>4</v>
      </c>
      <c r="G937" s="18" t="s">
        <v>237</v>
      </c>
      <c r="H937" s="21" t="s">
        <v>177</v>
      </c>
    </row>
    <row r="938" spans="1:9" hidden="1" x14ac:dyDescent="0.25">
      <c r="A938" s="15">
        <v>1223</v>
      </c>
      <c r="B938" s="15"/>
      <c r="C938" s="16">
        <v>827</v>
      </c>
      <c r="D938" s="17" t="s">
        <v>1946</v>
      </c>
      <c r="E938" s="18" t="s">
        <v>1947</v>
      </c>
      <c r="F938" s="19" t="s">
        <v>214</v>
      </c>
      <c r="G938" s="18" t="s">
        <v>237</v>
      </c>
      <c r="H938" s="21" t="s">
        <v>196</v>
      </c>
    </row>
    <row r="939" spans="1:9" hidden="1" x14ac:dyDescent="0.25">
      <c r="A939" s="15">
        <v>1225</v>
      </c>
      <c r="B939" s="15"/>
      <c r="C939" s="16">
        <v>828</v>
      </c>
      <c r="D939" s="17" t="s">
        <v>1948</v>
      </c>
      <c r="E939" s="18" t="s">
        <v>1949</v>
      </c>
      <c r="F939" s="19" t="s">
        <v>231</v>
      </c>
      <c r="G939" s="18" t="s">
        <v>237</v>
      </c>
      <c r="H939" s="21" t="s">
        <v>177</v>
      </c>
    </row>
    <row r="940" spans="1:9" hidden="1" x14ac:dyDescent="0.25">
      <c r="A940" s="15">
        <v>1226</v>
      </c>
      <c r="B940" s="15"/>
      <c r="C940" s="54">
        <v>829</v>
      </c>
      <c r="D940" s="17" t="s">
        <v>1950</v>
      </c>
      <c r="E940" s="18" t="s">
        <v>1951</v>
      </c>
      <c r="F940" s="19" t="s">
        <v>210</v>
      </c>
      <c r="G940" s="18" t="s">
        <v>237</v>
      </c>
      <c r="H940" s="21" t="s">
        <v>177</v>
      </c>
    </row>
    <row r="941" spans="1:9" hidden="1" x14ac:dyDescent="0.25">
      <c r="A941" s="15">
        <v>1229</v>
      </c>
      <c r="B941" s="15"/>
      <c r="C941" s="16">
        <v>830</v>
      </c>
      <c r="D941" s="17" t="s">
        <v>1952</v>
      </c>
      <c r="E941" s="18" t="s">
        <v>1953</v>
      </c>
      <c r="F941" s="19" t="s">
        <v>210</v>
      </c>
      <c r="G941" s="18" t="s">
        <v>237</v>
      </c>
      <c r="H941" s="21" t="s">
        <v>661</v>
      </c>
      <c r="I941" s="72"/>
    </row>
    <row r="942" spans="1:9" hidden="1" x14ac:dyDescent="0.25">
      <c r="A942" s="15">
        <v>1231</v>
      </c>
      <c r="B942" s="15"/>
      <c r="C942" s="16">
        <v>831</v>
      </c>
      <c r="D942" s="17" t="s">
        <v>1954</v>
      </c>
      <c r="E942" s="18" t="s">
        <v>1955</v>
      </c>
      <c r="F942" s="19" t="s">
        <v>756</v>
      </c>
      <c r="G942" s="18" t="s">
        <v>237</v>
      </c>
      <c r="H942" s="21" t="s">
        <v>661</v>
      </c>
      <c r="I942" s="70"/>
    </row>
    <row r="943" spans="1:9" hidden="1" x14ac:dyDescent="0.25">
      <c r="A943" s="15">
        <v>1252</v>
      </c>
      <c r="B943" s="15"/>
      <c r="C943" s="66">
        <v>832</v>
      </c>
      <c r="D943" s="46" t="s">
        <v>1956</v>
      </c>
      <c r="E943" s="47" t="s">
        <v>1957</v>
      </c>
      <c r="F943" s="48" t="s">
        <v>397</v>
      </c>
      <c r="G943" s="47" t="s">
        <v>237</v>
      </c>
      <c r="H943" s="49" t="s">
        <v>661</v>
      </c>
      <c r="I943" s="70">
        <v>1</v>
      </c>
    </row>
    <row r="944" spans="1:9" hidden="1" x14ac:dyDescent="0.25">
      <c r="A944" s="15">
        <v>1257</v>
      </c>
      <c r="B944" s="15"/>
      <c r="C944" s="16">
        <v>833</v>
      </c>
      <c r="D944" s="17" t="s">
        <v>1958</v>
      </c>
      <c r="E944" s="18" t="s">
        <v>1959</v>
      </c>
      <c r="F944" s="19" t="s">
        <v>184</v>
      </c>
      <c r="G944" s="18" t="s">
        <v>237</v>
      </c>
      <c r="H944" s="21" t="s">
        <v>240</v>
      </c>
    </row>
    <row r="945" spans="1:8" hidden="1" x14ac:dyDescent="0.25">
      <c r="A945" s="15">
        <v>1258</v>
      </c>
      <c r="B945" s="15"/>
      <c r="C945" s="16">
        <v>834</v>
      </c>
      <c r="D945" s="17" t="s">
        <v>1960</v>
      </c>
      <c r="E945" s="18" t="s">
        <v>1961</v>
      </c>
      <c r="F945" s="19" t="s">
        <v>184</v>
      </c>
      <c r="G945" s="18" t="s">
        <v>237</v>
      </c>
      <c r="H945" s="21" t="s">
        <v>240</v>
      </c>
    </row>
    <row r="946" spans="1:8" hidden="1" x14ac:dyDescent="0.25">
      <c r="A946" s="15">
        <v>1259</v>
      </c>
      <c r="B946" s="15"/>
      <c r="C946" s="54">
        <v>835</v>
      </c>
      <c r="D946" s="17" t="s">
        <v>1962</v>
      </c>
      <c r="E946" s="18" t="s">
        <v>1963</v>
      </c>
      <c r="F946" s="19" t="s">
        <v>184</v>
      </c>
      <c r="G946" s="18" t="s">
        <v>237</v>
      </c>
      <c r="H946" s="21" t="s">
        <v>240</v>
      </c>
    </row>
    <row r="947" spans="1:8" hidden="1" x14ac:dyDescent="0.25">
      <c r="A947" s="15">
        <v>1272</v>
      </c>
      <c r="B947" s="15"/>
      <c r="C947" s="16">
        <v>836</v>
      </c>
      <c r="D947" s="17" t="s">
        <v>1964</v>
      </c>
      <c r="E947" s="18" t="s">
        <v>1965</v>
      </c>
      <c r="F947" s="19" t="s">
        <v>1736</v>
      </c>
      <c r="G947" s="18" t="s">
        <v>237</v>
      </c>
      <c r="H947" s="21" t="s">
        <v>187</v>
      </c>
    </row>
    <row r="948" spans="1:8" ht="30" hidden="1" x14ac:dyDescent="0.25">
      <c r="A948" s="15">
        <v>1273</v>
      </c>
      <c r="B948" s="15"/>
      <c r="C948" s="16">
        <v>837</v>
      </c>
      <c r="D948" s="17" t="s">
        <v>1966</v>
      </c>
      <c r="E948" s="18" t="s">
        <v>1967</v>
      </c>
      <c r="F948" s="19" t="s">
        <v>756</v>
      </c>
      <c r="G948" s="18" t="s">
        <v>237</v>
      </c>
      <c r="H948" s="21" t="s">
        <v>187</v>
      </c>
    </row>
    <row r="949" spans="1:8" hidden="1" x14ac:dyDescent="0.25">
      <c r="A949" s="15">
        <v>1274</v>
      </c>
      <c r="B949" s="15"/>
      <c r="C949" s="54">
        <v>838</v>
      </c>
      <c r="D949" s="17" t="s">
        <v>1968</v>
      </c>
      <c r="E949" s="18" t="s">
        <v>1969</v>
      </c>
      <c r="F949" s="19" t="s">
        <v>414</v>
      </c>
      <c r="G949" s="18" t="s">
        <v>237</v>
      </c>
      <c r="H949" s="21" t="s">
        <v>187</v>
      </c>
    </row>
    <row r="950" spans="1:8" hidden="1" x14ac:dyDescent="0.25">
      <c r="A950" s="15">
        <v>1275</v>
      </c>
      <c r="B950" s="15"/>
      <c r="C950" s="16">
        <v>839</v>
      </c>
      <c r="D950" s="17" t="s">
        <v>1970</v>
      </c>
      <c r="E950" s="18" t="s">
        <v>1971</v>
      </c>
      <c r="F950" s="19" t="s">
        <v>8</v>
      </c>
      <c r="G950" s="18" t="s">
        <v>237</v>
      </c>
      <c r="H950" s="21" t="s">
        <v>187</v>
      </c>
    </row>
    <row r="951" spans="1:8" hidden="1" x14ac:dyDescent="0.25">
      <c r="A951" s="15">
        <v>1286</v>
      </c>
      <c r="B951" s="15"/>
      <c r="C951" s="16">
        <v>840</v>
      </c>
      <c r="D951" s="17" t="s">
        <v>1972</v>
      </c>
      <c r="E951" s="18" t="s">
        <v>1973</v>
      </c>
      <c r="F951" s="19" t="s">
        <v>8</v>
      </c>
      <c r="G951" s="18" t="s">
        <v>237</v>
      </c>
      <c r="H951" s="21" t="s">
        <v>187</v>
      </c>
    </row>
    <row r="952" spans="1:8" hidden="1" x14ac:dyDescent="0.25">
      <c r="A952" s="15">
        <v>1290</v>
      </c>
      <c r="B952" s="15"/>
      <c r="C952" s="54">
        <v>841</v>
      </c>
      <c r="D952" s="17" t="s">
        <v>1974</v>
      </c>
      <c r="E952" s="18" t="s">
        <v>1975</v>
      </c>
      <c r="F952" s="19" t="s">
        <v>414</v>
      </c>
      <c r="G952" s="18" t="s">
        <v>237</v>
      </c>
      <c r="H952" s="21" t="s">
        <v>187</v>
      </c>
    </row>
    <row r="953" spans="1:8" hidden="1" x14ac:dyDescent="0.25">
      <c r="A953" s="15">
        <v>1295</v>
      </c>
      <c r="B953" s="15"/>
      <c r="C953" s="16">
        <v>842</v>
      </c>
      <c r="D953" s="17" t="s">
        <v>1976</v>
      </c>
      <c r="E953" s="18" t="s">
        <v>1977</v>
      </c>
      <c r="F953" s="19">
        <v>5</v>
      </c>
      <c r="G953" s="18" t="s">
        <v>237</v>
      </c>
      <c r="H953" s="21" t="s">
        <v>187</v>
      </c>
    </row>
    <row r="954" spans="1:8" hidden="1" x14ac:dyDescent="0.25">
      <c r="A954" s="15">
        <v>1299</v>
      </c>
      <c r="B954" s="15"/>
      <c r="C954" s="16">
        <v>843</v>
      </c>
      <c r="D954" s="17" t="s">
        <v>1978</v>
      </c>
      <c r="E954" s="18" t="s">
        <v>1979</v>
      </c>
      <c r="F954" s="19">
        <v>5</v>
      </c>
      <c r="G954" s="18" t="s">
        <v>237</v>
      </c>
      <c r="H954" s="21" t="s">
        <v>187</v>
      </c>
    </row>
    <row r="955" spans="1:8" hidden="1" x14ac:dyDescent="0.25">
      <c r="A955" s="15">
        <v>1308</v>
      </c>
      <c r="B955" s="15"/>
      <c r="C955" s="54">
        <v>844</v>
      </c>
      <c r="D955" s="17" t="s">
        <v>1980</v>
      </c>
      <c r="E955" s="18" t="s">
        <v>1981</v>
      </c>
      <c r="F955" s="19">
        <v>4</v>
      </c>
      <c r="G955" s="18" t="s">
        <v>237</v>
      </c>
      <c r="H955" s="21" t="s">
        <v>187</v>
      </c>
    </row>
    <row r="956" spans="1:8" hidden="1" x14ac:dyDescent="0.25">
      <c r="A956" s="15">
        <v>1313</v>
      </c>
      <c r="B956" s="15"/>
      <c r="C956" s="16">
        <v>845</v>
      </c>
      <c r="D956" s="17" t="s">
        <v>1982</v>
      </c>
      <c r="E956" s="18" t="s">
        <v>1983</v>
      </c>
      <c r="F956" s="19">
        <v>5</v>
      </c>
      <c r="G956" s="18" t="s">
        <v>237</v>
      </c>
      <c r="H956" s="21" t="s">
        <v>187</v>
      </c>
    </row>
    <row r="957" spans="1:8" ht="30" hidden="1" x14ac:dyDescent="0.25">
      <c r="A957" s="15">
        <v>1322</v>
      </c>
      <c r="B957" s="15"/>
      <c r="C957" s="16">
        <v>846</v>
      </c>
      <c r="D957" s="17" t="s">
        <v>1984</v>
      </c>
      <c r="E957" s="18" t="s">
        <v>1985</v>
      </c>
      <c r="F957" s="19" t="s">
        <v>408</v>
      </c>
      <c r="G957" s="18" t="s">
        <v>237</v>
      </c>
      <c r="H957" s="21" t="s">
        <v>308</v>
      </c>
    </row>
    <row r="958" spans="1:8" hidden="1" x14ac:dyDescent="0.25">
      <c r="A958" s="15">
        <v>1370</v>
      </c>
      <c r="B958" s="15"/>
      <c r="C958" s="54">
        <v>847</v>
      </c>
      <c r="D958" s="17" t="s">
        <v>1986</v>
      </c>
      <c r="E958" s="18" t="s">
        <v>1987</v>
      </c>
      <c r="F958" s="19" t="s">
        <v>364</v>
      </c>
      <c r="G958" s="18" t="s">
        <v>237</v>
      </c>
      <c r="H958" s="21" t="s">
        <v>177</v>
      </c>
    </row>
    <row r="959" spans="1:8" hidden="1" x14ac:dyDescent="0.25">
      <c r="A959" s="15">
        <v>1372</v>
      </c>
      <c r="B959" s="15"/>
      <c r="C959" s="16">
        <v>848</v>
      </c>
      <c r="D959" s="17" t="s">
        <v>1988</v>
      </c>
      <c r="E959" s="18" t="s">
        <v>1989</v>
      </c>
      <c r="F959" s="19" t="s">
        <v>264</v>
      </c>
      <c r="G959" s="18" t="s">
        <v>237</v>
      </c>
      <c r="H959" s="21" t="s">
        <v>177</v>
      </c>
    </row>
    <row r="960" spans="1:8" hidden="1" x14ac:dyDescent="0.25">
      <c r="A960" s="15">
        <v>1375</v>
      </c>
      <c r="B960" s="15"/>
      <c r="C960" s="16">
        <v>849</v>
      </c>
      <c r="D960" s="17" t="s">
        <v>1990</v>
      </c>
      <c r="E960" s="18" t="s">
        <v>1991</v>
      </c>
      <c r="F960" s="19" t="s">
        <v>163</v>
      </c>
      <c r="G960" s="18" t="s">
        <v>237</v>
      </c>
      <c r="H960" s="21" t="s">
        <v>177</v>
      </c>
    </row>
    <row r="961" spans="1:8" ht="30" hidden="1" x14ac:dyDescent="0.25">
      <c r="A961" s="15">
        <v>1384</v>
      </c>
      <c r="B961" s="15"/>
      <c r="C961" s="54">
        <v>850</v>
      </c>
      <c r="D961" s="17" t="s">
        <v>1992</v>
      </c>
      <c r="E961" s="18" t="s">
        <v>1993</v>
      </c>
      <c r="F961" s="19" t="s">
        <v>297</v>
      </c>
      <c r="G961" s="18" t="s">
        <v>237</v>
      </c>
      <c r="H961" s="21" t="s">
        <v>308</v>
      </c>
    </row>
    <row r="962" spans="1:8" hidden="1" x14ac:dyDescent="0.25">
      <c r="A962" s="15">
        <v>1393</v>
      </c>
      <c r="B962" s="15"/>
      <c r="C962" s="16">
        <v>851</v>
      </c>
      <c r="D962" s="17" t="s">
        <v>1994</v>
      </c>
      <c r="E962" s="18" t="s">
        <v>1995</v>
      </c>
      <c r="F962" s="19" t="s">
        <v>414</v>
      </c>
      <c r="G962" s="18" t="s">
        <v>237</v>
      </c>
      <c r="H962" s="21" t="s">
        <v>187</v>
      </c>
    </row>
    <row r="963" spans="1:8" hidden="1" x14ac:dyDescent="0.25">
      <c r="A963" s="15">
        <v>1394</v>
      </c>
      <c r="B963" s="15"/>
      <c r="C963" s="16">
        <v>852</v>
      </c>
      <c r="D963" s="17" t="s">
        <v>1996</v>
      </c>
      <c r="E963" s="18" t="s">
        <v>1997</v>
      </c>
      <c r="F963" s="19" t="s">
        <v>414</v>
      </c>
      <c r="G963" s="18" t="s">
        <v>237</v>
      </c>
      <c r="H963" s="21" t="s">
        <v>187</v>
      </c>
    </row>
    <row r="964" spans="1:8" ht="30" hidden="1" x14ac:dyDescent="0.25">
      <c r="A964" s="15">
        <v>1395</v>
      </c>
      <c r="B964" s="15"/>
      <c r="C964" s="54">
        <v>853</v>
      </c>
      <c r="D964" s="17" t="s">
        <v>1998</v>
      </c>
      <c r="E964" s="18" t="s">
        <v>1999</v>
      </c>
      <c r="F964" s="19" t="s">
        <v>414</v>
      </c>
      <c r="G964" s="18" t="s">
        <v>237</v>
      </c>
      <c r="H964" s="21" t="s">
        <v>187</v>
      </c>
    </row>
    <row r="965" spans="1:8" hidden="1" x14ac:dyDescent="0.25">
      <c r="A965" s="15">
        <v>1396</v>
      </c>
      <c r="B965" s="15"/>
      <c r="C965" s="16">
        <v>854</v>
      </c>
      <c r="D965" s="17" t="s">
        <v>2000</v>
      </c>
      <c r="E965" s="18" t="s">
        <v>2001</v>
      </c>
      <c r="F965" s="19" t="s">
        <v>414</v>
      </c>
      <c r="G965" s="18" t="s">
        <v>237</v>
      </c>
      <c r="H965" s="21" t="s">
        <v>187</v>
      </c>
    </row>
    <row r="966" spans="1:8" hidden="1" x14ac:dyDescent="0.25">
      <c r="A966" s="15">
        <v>1397</v>
      </c>
      <c r="B966" s="15"/>
      <c r="C966" s="16">
        <v>855</v>
      </c>
      <c r="D966" s="17" t="s">
        <v>2002</v>
      </c>
      <c r="E966" s="18" t="s">
        <v>2003</v>
      </c>
      <c r="F966" s="19" t="s">
        <v>756</v>
      </c>
      <c r="G966" s="18" t="s">
        <v>237</v>
      </c>
      <c r="H966" s="21" t="s">
        <v>187</v>
      </c>
    </row>
    <row r="967" spans="1:8" hidden="1" x14ac:dyDescent="0.25">
      <c r="A967" s="15">
        <v>1398</v>
      </c>
      <c r="B967" s="15"/>
      <c r="C967" s="54">
        <v>856</v>
      </c>
      <c r="D967" s="17" t="s">
        <v>2004</v>
      </c>
      <c r="E967" s="18" t="s">
        <v>2005</v>
      </c>
      <c r="F967" s="19" t="s">
        <v>756</v>
      </c>
      <c r="G967" s="18" t="s">
        <v>237</v>
      </c>
      <c r="H967" s="21" t="s">
        <v>187</v>
      </c>
    </row>
    <row r="968" spans="1:8" hidden="1" x14ac:dyDescent="0.25">
      <c r="A968" s="15">
        <v>1399</v>
      </c>
      <c r="B968" s="15"/>
      <c r="C968" s="16">
        <v>857</v>
      </c>
      <c r="D968" s="17" t="s">
        <v>2006</v>
      </c>
      <c r="E968" s="18" t="s">
        <v>2007</v>
      </c>
      <c r="F968" s="19" t="s">
        <v>756</v>
      </c>
      <c r="G968" s="18" t="s">
        <v>237</v>
      </c>
      <c r="H968" s="21" t="s">
        <v>187</v>
      </c>
    </row>
    <row r="969" spans="1:8" hidden="1" x14ac:dyDescent="0.25">
      <c r="A969" s="15">
        <v>1401</v>
      </c>
      <c r="B969" s="15"/>
      <c r="C969" s="16">
        <v>858</v>
      </c>
      <c r="D969" s="17" t="s">
        <v>2008</v>
      </c>
      <c r="E969" s="18" t="s">
        <v>2009</v>
      </c>
      <c r="F969" s="19" t="s">
        <v>756</v>
      </c>
      <c r="G969" s="18" t="s">
        <v>237</v>
      </c>
      <c r="H969" s="21" t="s">
        <v>187</v>
      </c>
    </row>
    <row r="970" spans="1:8" hidden="1" x14ac:dyDescent="0.25">
      <c r="A970" s="15">
        <v>1402</v>
      </c>
      <c r="B970" s="15"/>
      <c r="C970" s="54">
        <v>859</v>
      </c>
      <c r="D970" s="17" t="s">
        <v>2010</v>
      </c>
      <c r="E970" s="18" t="s">
        <v>2011</v>
      </c>
      <c r="F970" s="19" t="s">
        <v>756</v>
      </c>
      <c r="G970" s="18" t="s">
        <v>237</v>
      </c>
      <c r="H970" s="21" t="s">
        <v>187</v>
      </c>
    </row>
    <row r="971" spans="1:8" hidden="1" x14ac:dyDescent="0.25">
      <c r="A971" s="15">
        <v>1403</v>
      </c>
      <c r="B971" s="15"/>
      <c r="C971" s="16">
        <v>860</v>
      </c>
      <c r="D971" s="17" t="s">
        <v>2012</v>
      </c>
      <c r="E971" s="18" t="s">
        <v>2013</v>
      </c>
      <c r="F971" s="19" t="s">
        <v>756</v>
      </c>
      <c r="G971" s="18" t="s">
        <v>237</v>
      </c>
      <c r="H971" s="21" t="s">
        <v>187</v>
      </c>
    </row>
    <row r="972" spans="1:8" hidden="1" x14ac:dyDescent="0.25">
      <c r="A972" s="15">
        <v>1404</v>
      </c>
      <c r="B972" s="15"/>
      <c r="C972" s="16">
        <v>861</v>
      </c>
      <c r="D972" s="17" t="s">
        <v>2014</v>
      </c>
      <c r="E972" s="18" t="s">
        <v>2015</v>
      </c>
      <c r="F972" s="19" t="s">
        <v>756</v>
      </c>
      <c r="G972" s="18" t="s">
        <v>237</v>
      </c>
      <c r="H972" s="21" t="s">
        <v>187</v>
      </c>
    </row>
    <row r="973" spans="1:8" hidden="1" x14ac:dyDescent="0.25">
      <c r="A973" s="15">
        <v>1405</v>
      </c>
      <c r="B973" s="15"/>
      <c r="C973" s="54">
        <v>862</v>
      </c>
      <c r="D973" s="17" t="s">
        <v>2016</v>
      </c>
      <c r="E973" s="18" t="s">
        <v>2017</v>
      </c>
      <c r="F973" s="19" t="s">
        <v>756</v>
      </c>
      <c r="G973" s="18" t="s">
        <v>237</v>
      </c>
      <c r="H973" s="21" t="s">
        <v>187</v>
      </c>
    </row>
    <row r="974" spans="1:8" hidden="1" x14ac:dyDescent="0.25">
      <c r="A974" s="15">
        <v>1406</v>
      </c>
      <c r="B974" s="15"/>
      <c r="C974" s="16">
        <v>863</v>
      </c>
      <c r="D974" s="17" t="s">
        <v>2018</v>
      </c>
      <c r="E974" s="18" t="s">
        <v>2019</v>
      </c>
      <c r="F974" s="19" t="s">
        <v>756</v>
      </c>
      <c r="G974" s="18" t="s">
        <v>237</v>
      </c>
      <c r="H974" s="21" t="s">
        <v>187</v>
      </c>
    </row>
    <row r="975" spans="1:8" hidden="1" x14ac:dyDescent="0.25">
      <c r="A975" s="15">
        <v>1407</v>
      </c>
      <c r="B975" s="15"/>
      <c r="C975" s="16">
        <v>864</v>
      </c>
      <c r="D975" s="17" t="s">
        <v>2020</v>
      </c>
      <c r="E975" s="18" t="s">
        <v>2021</v>
      </c>
      <c r="F975" s="19" t="s">
        <v>756</v>
      </c>
      <c r="G975" s="18" t="s">
        <v>237</v>
      </c>
      <c r="H975" s="21" t="s">
        <v>187</v>
      </c>
    </row>
    <row r="976" spans="1:8" hidden="1" x14ac:dyDescent="0.25">
      <c r="A976" s="15">
        <v>1408</v>
      </c>
      <c r="B976" s="15"/>
      <c r="C976" s="54">
        <v>865</v>
      </c>
      <c r="D976" s="17" t="s">
        <v>2022</v>
      </c>
      <c r="E976" s="18" t="s">
        <v>2023</v>
      </c>
      <c r="F976" s="19" t="s">
        <v>756</v>
      </c>
      <c r="G976" s="18" t="s">
        <v>237</v>
      </c>
      <c r="H976" s="21" t="s">
        <v>187</v>
      </c>
    </row>
    <row r="977" spans="1:8" hidden="1" x14ac:dyDescent="0.25">
      <c r="A977" s="15">
        <v>1409</v>
      </c>
      <c r="B977" s="15"/>
      <c r="C977" s="16">
        <v>866</v>
      </c>
      <c r="D977" s="17" t="s">
        <v>2024</v>
      </c>
      <c r="E977" s="18" t="s">
        <v>2025</v>
      </c>
      <c r="F977" s="19" t="s">
        <v>756</v>
      </c>
      <c r="G977" s="18" t="s">
        <v>237</v>
      </c>
      <c r="H977" s="21" t="s">
        <v>187</v>
      </c>
    </row>
    <row r="978" spans="1:8" hidden="1" x14ac:dyDescent="0.25">
      <c r="A978" s="15">
        <v>1410</v>
      </c>
      <c r="B978" s="15"/>
      <c r="C978" s="16">
        <v>867</v>
      </c>
      <c r="D978" s="17" t="s">
        <v>2026</v>
      </c>
      <c r="E978" s="18" t="s">
        <v>2027</v>
      </c>
      <c r="F978" s="19" t="s">
        <v>756</v>
      </c>
      <c r="G978" s="18" t="s">
        <v>237</v>
      </c>
      <c r="H978" s="21" t="s">
        <v>187</v>
      </c>
    </row>
    <row r="979" spans="1:8" hidden="1" x14ac:dyDescent="0.25">
      <c r="A979" s="15">
        <v>1411</v>
      </c>
      <c r="B979" s="15"/>
      <c r="C979" s="54">
        <v>868</v>
      </c>
      <c r="D979" s="17" t="s">
        <v>2028</v>
      </c>
      <c r="E979" s="18" t="s">
        <v>2029</v>
      </c>
      <c r="F979" s="19" t="s">
        <v>414</v>
      </c>
      <c r="G979" s="18" t="s">
        <v>237</v>
      </c>
      <c r="H979" s="21" t="s">
        <v>187</v>
      </c>
    </row>
    <row r="980" spans="1:8" ht="30" hidden="1" x14ac:dyDescent="0.25">
      <c r="A980" s="15">
        <v>1412</v>
      </c>
      <c r="B980" s="15"/>
      <c r="C980" s="16">
        <v>869</v>
      </c>
      <c r="D980" s="17" t="s">
        <v>2030</v>
      </c>
      <c r="E980" s="18" t="s">
        <v>2031</v>
      </c>
      <c r="F980" s="19" t="s">
        <v>414</v>
      </c>
      <c r="G980" s="18" t="s">
        <v>237</v>
      </c>
      <c r="H980" s="21" t="s">
        <v>187</v>
      </c>
    </row>
    <row r="981" spans="1:8" hidden="1" x14ac:dyDescent="0.25">
      <c r="A981" s="15">
        <v>1413</v>
      </c>
      <c r="B981" s="15"/>
      <c r="C981" s="16">
        <v>870</v>
      </c>
      <c r="D981" s="17" t="s">
        <v>2032</v>
      </c>
      <c r="E981" s="18" t="s">
        <v>2033</v>
      </c>
      <c r="F981" s="19" t="s">
        <v>414</v>
      </c>
      <c r="G981" s="18" t="s">
        <v>237</v>
      </c>
      <c r="H981" s="21" t="s">
        <v>187</v>
      </c>
    </row>
    <row r="982" spans="1:8" hidden="1" x14ac:dyDescent="0.25">
      <c r="A982" s="15">
        <v>1414</v>
      </c>
      <c r="B982" s="15"/>
      <c r="C982" s="54">
        <v>871</v>
      </c>
      <c r="D982" s="17" t="s">
        <v>2034</v>
      </c>
      <c r="E982" s="18" t="s">
        <v>2035</v>
      </c>
      <c r="F982" s="19" t="s">
        <v>414</v>
      </c>
      <c r="G982" s="18" t="s">
        <v>237</v>
      </c>
      <c r="H982" s="21" t="s">
        <v>187</v>
      </c>
    </row>
    <row r="983" spans="1:8" hidden="1" x14ac:dyDescent="0.25">
      <c r="A983" s="15">
        <v>1415</v>
      </c>
      <c r="B983" s="15"/>
      <c r="C983" s="16">
        <v>872</v>
      </c>
      <c r="D983" s="17" t="s">
        <v>2036</v>
      </c>
      <c r="E983" s="18" t="s">
        <v>2037</v>
      </c>
      <c r="F983" s="19" t="s">
        <v>414</v>
      </c>
      <c r="G983" s="18" t="s">
        <v>237</v>
      </c>
      <c r="H983" s="21" t="s">
        <v>187</v>
      </c>
    </row>
    <row r="984" spans="1:8" ht="30" hidden="1" x14ac:dyDescent="0.25">
      <c r="A984" s="15">
        <v>1416</v>
      </c>
      <c r="B984" s="15"/>
      <c r="C984" s="16">
        <v>873</v>
      </c>
      <c r="D984" s="17" t="s">
        <v>2038</v>
      </c>
      <c r="E984" s="18" t="s">
        <v>2039</v>
      </c>
      <c r="F984" s="19" t="s">
        <v>414</v>
      </c>
      <c r="G984" s="18" t="s">
        <v>237</v>
      </c>
      <c r="H984" s="21" t="s">
        <v>187</v>
      </c>
    </row>
    <row r="985" spans="1:8" ht="30" hidden="1" x14ac:dyDescent="0.25">
      <c r="A985" s="15">
        <v>1417</v>
      </c>
      <c r="B985" s="15"/>
      <c r="C985" s="54">
        <v>874</v>
      </c>
      <c r="D985" s="17" t="s">
        <v>2040</v>
      </c>
      <c r="E985" s="18" t="s">
        <v>2041</v>
      </c>
      <c r="F985" s="19" t="s">
        <v>414</v>
      </c>
      <c r="G985" s="18" t="s">
        <v>237</v>
      </c>
      <c r="H985" s="21" t="s">
        <v>187</v>
      </c>
    </row>
    <row r="986" spans="1:8" ht="30" hidden="1" x14ac:dyDescent="0.25">
      <c r="A986" s="15">
        <v>1418</v>
      </c>
      <c r="B986" s="15"/>
      <c r="C986" s="16">
        <v>875</v>
      </c>
      <c r="D986" s="17" t="s">
        <v>2042</v>
      </c>
      <c r="E986" s="18" t="s">
        <v>2043</v>
      </c>
      <c r="F986" s="19" t="s">
        <v>414</v>
      </c>
      <c r="G986" s="18" t="s">
        <v>237</v>
      </c>
      <c r="H986" s="21" t="s">
        <v>187</v>
      </c>
    </row>
    <row r="987" spans="1:8" hidden="1" x14ac:dyDescent="0.25">
      <c r="A987" s="15">
        <v>1419</v>
      </c>
      <c r="B987" s="15"/>
      <c r="C987" s="16">
        <v>876</v>
      </c>
      <c r="D987" s="17" t="s">
        <v>2044</v>
      </c>
      <c r="E987" s="18" t="s">
        <v>2045</v>
      </c>
      <c r="F987" s="19" t="s">
        <v>414</v>
      </c>
      <c r="G987" s="18" t="s">
        <v>237</v>
      </c>
      <c r="H987" s="21" t="s">
        <v>187</v>
      </c>
    </row>
    <row r="988" spans="1:8" hidden="1" x14ac:dyDescent="0.25">
      <c r="A988" s="15">
        <v>1420</v>
      </c>
      <c r="B988" s="15"/>
      <c r="C988" s="54">
        <v>877</v>
      </c>
      <c r="D988" s="17" t="s">
        <v>2046</v>
      </c>
      <c r="E988" s="18" t="s">
        <v>2047</v>
      </c>
      <c r="F988" s="19" t="s">
        <v>414</v>
      </c>
      <c r="G988" s="18" t="s">
        <v>237</v>
      </c>
      <c r="H988" s="21" t="s">
        <v>187</v>
      </c>
    </row>
    <row r="989" spans="1:8" ht="30" hidden="1" x14ac:dyDescent="0.25">
      <c r="A989" s="15">
        <v>1421</v>
      </c>
      <c r="B989" s="15"/>
      <c r="C989" s="16">
        <v>878</v>
      </c>
      <c r="D989" s="17" t="s">
        <v>2048</v>
      </c>
      <c r="E989" s="18" t="s">
        <v>2049</v>
      </c>
      <c r="F989" s="19" t="s">
        <v>414</v>
      </c>
      <c r="G989" s="18" t="s">
        <v>237</v>
      </c>
      <c r="H989" s="21" t="s">
        <v>187</v>
      </c>
    </row>
    <row r="990" spans="1:8" ht="30" hidden="1" x14ac:dyDescent="0.25">
      <c r="A990" s="15">
        <v>1422</v>
      </c>
      <c r="B990" s="15"/>
      <c r="C990" s="16">
        <v>879</v>
      </c>
      <c r="D990" s="17" t="s">
        <v>2050</v>
      </c>
      <c r="E990" s="18" t="s">
        <v>2051</v>
      </c>
      <c r="F990" s="19" t="s">
        <v>414</v>
      </c>
      <c r="G990" s="18" t="s">
        <v>237</v>
      </c>
      <c r="H990" s="21" t="s">
        <v>187</v>
      </c>
    </row>
    <row r="991" spans="1:8" ht="30" hidden="1" x14ac:dyDescent="0.25">
      <c r="A991" s="15">
        <v>1423</v>
      </c>
      <c r="B991" s="15"/>
      <c r="C991" s="54">
        <v>880</v>
      </c>
      <c r="D991" s="17" t="s">
        <v>2052</v>
      </c>
      <c r="E991" s="18" t="s">
        <v>2053</v>
      </c>
      <c r="F991" s="19" t="s">
        <v>414</v>
      </c>
      <c r="G991" s="18" t="s">
        <v>237</v>
      </c>
      <c r="H991" s="21" t="s">
        <v>187</v>
      </c>
    </row>
    <row r="992" spans="1:8" ht="30" hidden="1" x14ac:dyDescent="0.25">
      <c r="A992" s="15">
        <v>1424</v>
      </c>
      <c r="B992" s="15"/>
      <c r="C992" s="16">
        <v>881</v>
      </c>
      <c r="D992" s="17" t="s">
        <v>2054</v>
      </c>
      <c r="E992" s="18" t="s">
        <v>2055</v>
      </c>
      <c r="F992" s="19" t="s">
        <v>414</v>
      </c>
      <c r="G992" s="18" t="s">
        <v>237</v>
      </c>
      <c r="H992" s="21" t="s">
        <v>187</v>
      </c>
    </row>
    <row r="993" spans="1:8" ht="30" hidden="1" x14ac:dyDescent="0.25">
      <c r="A993" s="15">
        <v>1425</v>
      </c>
      <c r="B993" s="15"/>
      <c r="C993" s="16">
        <v>882</v>
      </c>
      <c r="D993" s="17" t="s">
        <v>2056</v>
      </c>
      <c r="E993" s="18" t="s">
        <v>2057</v>
      </c>
      <c r="F993" s="19" t="s">
        <v>414</v>
      </c>
      <c r="G993" s="18" t="s">
        <v>237</v>
      </c>
      <c r="H993" s="21" t="s">
        <v>187</v>
      </c>
    </row>
    <row r="994" spans="1:8" hidden="1" x14ac:dyDescent="0.25">
      <c r="A994" s="15">
        <v>1426</v>
      </c>
      <c r="B994" s="15"/>
      <c r="C994" s="54">
        <v>883</v>
      </c>
      <c r="D994" s="17" t="s">
        <v>2058</v>
      </c>
      <c r="E994" s="18" t="s">
        <v>2059</v>
      </c>
      <c r="F994" s="19" t="s">
        <v>414</v>
      </c>
      <c r="G994" s="18" t="s">
        <v>237</v>
      </c>
      <c r="H994" s="21" t="s">
        <v>187</v>
      </c>
    </row>
    <row r="995" spans="1:8" hidden="1" x14ac:dyDescent="0.25">
      <c r="A995" s="15">
        <v>1427</v>
      </c>
      <c r="B995" s="15"/>
      <c r="C995" s="16">
        <v>884</v>
      </c>
      <c r="D995" s="17" t="s">
        <v>2060</v>
      </c>
      <c r="E995" s="18" t="s">
        <v>2061</v>
      </c>
      <c r="F995" s="19" t="s">
        <v>414</v>
      </c>
      <c r="G995" s="18" t="s">
        <v>237</v>
      </c>
      <c r="H995" s="21" t="s">
        <v>187</v>
      </c>
    </row>
    <row r="996" spans="1:8" hidden="1" x14ac:dyDescent="0.25">
      <c r="A996" s="15">
        <v>1428</v>
      </c>
      <c r="B996" s="15"/>
      <c r="C996" s="16">
        <v>885</v>
      </c>
      <c r="D996" s="17" t="s">
        <v>2062</v>
      </c>
      <c r="E996" s="18" t="s">
        <v>2063</v>
      </c>
      <c r="F996" s="19" t="s">
        <v>414</v>
      </c>
      <c r="G996" s="18" t="s">
        <v>237</v>
      </c>
      <c r="H996" s="21" t="s">
        <v>187</v>
      </c>
    </row>
    <row r="997" spans="1:8" hidden="1" x14ac:dyDescent="0.25">
      <c r="A997" s="15">
        <v>1429</v>
      </c>
      <c r="B997" s="15"/>
      <c r="C997" s="54">
        <v>886</v>
      </c>
      <c r="D997" s="17" t="s">
        <v>2064</v>
      </c>
      <c r="E997" s="18" t="s">
        <v>2065</v>
      </c>
      <c r="F997" s="19" t="s">
        <v>414</v>
      </c>
      <c r="G997" s="18" t="s">
        <v>237</v>
      </c>
      <c r="H997" s="21" t="s">
        <v>187</v>
      </c>
    </row>
    <row r="998" spans="1:8" hidden="1" x14ac:dyDescent="0.25">
      <c r="A998" s="15">
        <v>1430</v>
      </c>
      <c r="B998" s="15"/>
      <c r="C998" s="16">
        <v>887</v>
      </c>
      <c r="D998" s="17" t="s">
        <v>2066</v>
      </c>
      <c r="E998" s="18" t="s">
        <v>2067</v>
      </c>
      <c r="F998" s="19" t="s">
        <v>414</v>
      </c>
      <c r="G998" s="18" t="s">
        <v>237</v>
      </c>
      <c r="H998" s="21" t="s">
        <v>187</v>
      </c>
    </row>
    <row r="999" spans="1:8" hidden="1" x14ac:dyDescent="0.25">
      <c r="A999" s="15">
        <v>1431</v>
      </c>
      <c r="B999" s="15"/>
      <c r="C999" s="16">
        <v>888</v>
      </c>
      <c r="D999" s="17" t="s">
        <v>2068</v>
      </c>
      <c r="E999" s="18" t="s">
        <v>2069</v>
      </c>
      <c r="F999" s="19" t="s">
        <v>408</v>
      </c>
      <c r="G999" s="18" t="s">
        <v>237</v>
      </c>
      <c r="H999" s="21" t="s">
        <v>187</v>
      </c>
    </row>
    <row r="1000" spans="1:8" hidden="1" x14ac:dyDescent="0.25">
      <c r="A1000" s="15">
        <v>1432</v>
      </c>
      <c r="B1000" s="15"/>
      <c r="C1000" s="54">
        <v>889</v>
      </c>
      <c r="D1000" s="17" t="s">
        <v>2070</v>
      </c>
      <c r="E1000" s="18" t="s">
        <v>2071</v>
      </c>
      <c r="F1000" s="19" t="s">
        <v>414</v>
      </c>
      <c r="G1000" s="18" t="s">
        <v>237</v>
      </c>
      <c r="H1000" s="21" t="s">
        <v>187</v>
      </c>
    </row>
    <row r="1001" spans="1:8" hidden="1" x14ac:dyDescent="0.25">
      <c r="A1001" s="15">
        <v>1433</v>
      </c>
      <c r="B1001" s="15"/>
      <c r="C1001" s="16">
        <v>890</v>
      </c>
      <c r="D1001" s="17" t="s">
        <v>2072</v>
      </c>
      <c r="E1001" s="18" t="s">
        <v>2073</v>
      </c>
      <c r="F1001" s="19" t="s">
        <v>414</v>
      </c>
      <c r="G1001" s="18" t="s">
        <v>237</v>
      </c>
      <c r="H1001" s="21" t="s">
        <v>187</v>
      </c>
    </row>
    <row r="1002" spans="1:8" hidden="1" x14ac:dyDescent="0.25">
      <c r="A1002" s="15">
        <v>1434</v>
      </c>
      <c r="B1002" s="15"/>
      <c r="C1002" s="16">
        <v>891</v>
      </c>
      <c r="D1002" s="17" t="s">
        <v>2074</v>
      </c>
      <c r="E1002" s="18" t="s">
        <v>2075</v>
      </c>
      <c r="F1002" s="19" t="s">
        <v>414</v>
      </c>
      <c r="G1002" s="18" t="s">
        <v>237</v>
      </c>
      <c r="H1002" s="21" t="s">
        <v>187</v>
      </c>
    </row>
    <row r="1003" spans="1:8" hidden="1" x14ac:dyDescent="0.25">
      <c r="A1003" s="15">
        <v>1435</v>
      </c>
      <c r="B1003" s="15"/>
      <c r="C1003" s="54">
        <v>892</v>
      </c>
      <c r="D1003" s="17" t="s">
        <v>2076</v>
      </c>
      <c r="E1003" s="18" t="s">
        <v>2077</v>
      </c>
      <c r="F1003" s="19" t="s">
        <v>414</v>
      </c>
      <c r="G1003" s="18" t="s">
        <v>237</v>
      </c>
      <c r="H1003" s="21" t="s">
        <v>187</v>
      </c>
    </row>
    <row r="1004" spans="1:8" hidden="1" x14ac:dyDescent="0.25">
      <c r="A1004" s="15">
        <v>1437</v>
      </c>
      <c r="B1004" s="15"/>
      <c r="C1004" s="16">
        <v>893</v>
      </c>
      <c r="D1004" s="17" t="s">
        <v>2078</v>
      </c>
      <c r="E1004" s="18" t="s">
        <v>2079</v>
      </c>
      <c r="F1004" s="19" t="s">
        <v>414</v>
      </c>
      <c r="G1004" s="18" t="s">
        <v>237</v>
      </c>
      <c r="H1004" s="21" t="s">
        <v>187</v>
      </c>
    </row>
    <row r="1005" spans="1:8" hidden="1" x14ac:dyDescent="0.25">
      <c r="A1005" s="15">
        <v>1438</v>
      </c>
      <c r="B1005" s="15"/>
      <c r="C1005" s="16">
        <v>894</v>
      </c>
      <c r="D1005" s="17" t="s">
        <v>2080</v>
      </c>
      <c r="E1005" s="18" t="s">
        <v>2081</v>
      </c>
      <c r="F1005" s="19" t="s">
        <v>414</v>
      </c>
      <c r="G1005" s="18" t="s">
        <v>237</v>
      </c>
      <c r="H1005" s="21" t="s">
        <v>187</v>
      </c>
    </row>
    <row r="1006" spans="1:8" hidden="1" x14ac:dyDescent="0.25">
      <c r="A1006" s="15">
        <v>1439</v>
      </c>
      <c r="B1006" s="15"/>
      <c r="C1006" s="54">
        <v>895</v>
      </c>
      <c r="D1006" s="17" t="s">
        <v>2082</v>
      </c>
      <c r="E1006" s="18" t="s">
        <v>2083</v>
      </c>
      <c r="F1006" s="19" t="s">
        <v>414</v>
      </c>
      <c r="G1006" s="18" t="s">
        <v>237</v>
      </c>
      <c r="H1006" s="21" t="s">
        <v>187</v>
      </c>
    </row>
    <row r="1007" spans="1:8" hidden="1" x14ac:dyDescent="0.25">
      <c r="A1007" s="15">
        <v>1440</v>
      </c>
      <c r="B1007" s="15"/>
      <c r="C1007" s="16">
        <v>896</v>
      </c>
      <c r="D1007" s="17" t="s">
        <v>2084</v>
      </c>
      <c r="E1007" s="18" t="s">
        <v>2085</v>
      </c>
      <c r="F1007" s="19" t="s">
        <v>414</v>
      </c>
      <c r="G1007" s="18" t="s">
        <v>237</v>
      </c>
      <c r="H1007" s="21" t="s">
        <v>187</v>
      </c>
    </row>
    <row r="1008" spans="1:8" hidden="1" x14ac:dyDescent="0.25">
      <c r="A1008" s="15">
        <v>1441</v>
      </c>
      <c r="B1008" s="15"/>
      <c r="C1008" s="16">
        <v>897</v>
      </c>
      <c r="D1008" s="17" t="s">
        <v>2086</v>
      </c>
      <c r="E1008" s="18" t="s">
        <v>2087</v>
      </c>
      <c r="F1008" s="19" t="s">
        <v>414</v>
      </c>
      <c r="G1008" s="18" t="s">
        <v>237</v>
      </c>
      <c r="H1008" s="21" t="s">
        <v>187</v>
      </c>
    </row>
    <row r="1009" spans="1:8" hidden="1" x14ac:dyDescent="0.25">
      <c r="A1009" s="15">
        <v>1442</v>
      </c>
      <c r="B1009" s="15"/>
      <c r="C1009" s="54">
        <v>898</v>
      </c>
      <c r="D1009" s="17" t="s">
        <v>2088</v>
      </c>
      <c r="E1009" s="18" t="s">
        <v>2089</v>
      </c>
      <c r="F1009" s="19" t="s">
        <v>414</v>
      </c>
      <c r="G1009" s="18" t="s">
        <v>237</v>
      </c>
      <c r="H1009" s="21" t="s">
        <v>187</v>
      </c>
    </row>
    <row r="1010" spans="1:8" ht="45" hidden="1" x14ac:dyDescent="0.25">
      <c r="A1010" s="15">
        <v>1443</v>
      </c>
      <c r="B1010" s="15"/>
      <c r="C1010" s="16">
        <v>899</v>
      </c>
      <c r="D1010" s="17" t="s">
        <v>2090</v>
      </c>
      <c r="E1010" s="18" t="s">
        <v>2091</v>
      </c>
      <c r="F1010" s="19" t="s">
        <v>214</v>
      </c>
      <c r="G1010" s="18" t="s">
        <v>237</v>
      </c>
      <c r="H1010" s="21" t="s">
        <v>2092</v>
      </c>
    </row>
    <row r="1011" spans="1:8" hidden="1" x14ac:dyDescent="0.25">
      <c r="A1011" s="15">
        <v>1444</v>
      </c>
      <c r="B1011" s="15"/>
      <c r="C1011" s="16">
        <v>900</v>
      </c>
      <c r="D1011" s="17" t="s">
        <v>2093</v>
      </c>
      <c r="E1011" s="18" t="s">
        <v>2094</v>
      </c>
      <c r="F1011" s="19" t="s">
        <v>414</v>
      </c>
      <c r="G1011" s="18" t="s">
        <v>237</v>
      </c>
      <c r="H1011" s="21" t="s">
        <v>187</v>
      </c>
    </row>
    <row r="1012" spans="1:8" hidden="1" x14ac:dyDescent="0.25">
      <c r="A1012" s="15">
        <v>1445</v>
      </c>
      <c r="B1012" s="15"/>
      <c r="C1012" s="54">
        <v>901</v>
      </c>
      <c r="D1012" s="17" t="s">
        <v>2095</v>
      </c>
      <c r="E1012" s="18" t="s">
        <v>2096</v>
      </c>
      <c r="F1012" s="19" t="s">
        <v>414</v>
      </c>
      <c r="G1012" s="18" t="s">
        <v>237</v>
      </c>
      <c r="H1012" s="21" t="s">
        <v>187</v>
      </c>
    </row>
    <row r="1013" spans="1:8" hidden="1" x14ac:dyDescent="0.25">
      <c r="A1013" s="15">
        <v>1447</v>
      </c>
      <c r="B1013" s="15"/>
      <c r="C1013" s="16">
        <v>902</v>
      </c>
      <c r="D1013" s="17" t="s">
        <v>2097</v>
      </c>
      <c r="E1013" s="18" t="s">
        <v>2098</v>
      </c>
      <c r="F1013" s="19" t="s">
        <v>756</v>
      </c>
      <c r="G1013" s="18" t="s">
        <v>237</v>
      </c>
      <c r="H1013" s="21" t="s">
        <v>187</v>
      </c>
    </row>
    <row r="1014" spans="1:8" hidden="1" x14ac:dyDescent="0.25">
      <c r="A1014" s="75"/>
      <c r="B1014" s="15"/>
      <c r="C1014" s="16">
        <v>903</v>
      </c>
      <c r="D1014" s="17" t="s">
        <v>2099</v>
      </c>
      <c r="E1014" s="18" t="s">
        <v>2100</v>
      </c>
      <c r="F1014" s="19" t="s">
        <v>414</v>
      </c>
      <c r="G1014" s="18" t="s">
        <v>237</v>
      </c>
      <c r="H1014" s="21" t="s">
        <v>187</v>
      </c>
    </row>
    <row r="1015" spans="1:8" hidden="1" x14ac:dyDescent="0.25">
      <c r="A1015" s="15">
        <v>1448</v>
      </c>
      <c r="B1015" s="15"/>
      <c r="C1015" s="54">
        <v>904</v>
      </c>
      <c r="D1015" s="17" t="s">
        <v>2101</v>
      </c>
      <c r="E1015" s="18" t="s">
        <v>2102</v>
      </c>
      <c r="F1015" s="19" t="s">
        <v>756</v>
      </c>
      <c r="G1015" s="18" t="s">
        <v>237</v>
      </c>
      <c r="H1015" s="21" t="s">
        <v>187</v>
      </c>
    </row>
    <row r="1016" spans="1:8" ht="30" hidden="1" x14ac:dyDescent="0.25">
      <c r="A1016" s="15">
        <v>1449</v>
      </c>
      <c r="B1016" s="15"/>
      <c r="C1016" s="16">
        <v>905</v>
      </c>
      <c r="D1016" s="17" t="s">
        <v>2103</v>
      </c>
      <c r="E1016" s="18" t="s">
        <v>2104</v>
      </c>
      <c r="F1016" s="19" t="s">
        <v>414</v>
      </c>
      <c r="G1016" s="18" t="s">
        <v>237</v>
      </c>
      <c r="H1016" s="21" t="s">
        <v>187</v>
      </c>
    </row>
    <row r="1017" spans="1:8" hidden="1" x14ac:dyDescent="0.25">
      <c r="A1017" s="15">
        <v>1450</v>
      </c>
      <c r="B1017" s="15"/>
      <c r="C1017" s="16">
        <v>906</v>
      </c>
      <c r="D1017" s="17" t="s">
        <v>2105</v>
      </c>
      <c r="E1017" s="18" t="s">
        <v>2106</v>
      </c>
      <c r="F1017" s="19" t="s">
        <v>414</v>
      </c>
      <c r="G1017" s="18" t="s">
        <v>237</v>
      </c>
      <c r="H1017" s="21" t="s">
        <v>187</v>
      </c>
    </row>
    <row r="1018" spans="1:8" ht="30" hidden="1" x14ac:dyDescent="0.25">
      <c r="A1018" s="15">
        <v>1451</v>
      </c>
      <c r="B1018" s="15"/>
      <c r="C1018" s="54">
        <v>907</v>
      </c>
      <c r="D1018" s="17" t="s">
        <v>2107</v>
      </c>
      <c r="E1018" s="18" t="s">
        <v>2108</v>
      </c>
      <c r="F1018" s="19" t="s">
        <v>414</v>
      </c>
      <c r="G1018" s="18" t="s">
        <v>237</v>
      </c>
      <c r="H1018" s="21" t="s">
        <v>187</v>
      </c>
    </row>
    <row r="1019" spans="1:8" hidden="1" x14ac:dyDescent="0.25">
      <c r="A1019" s="15">
        <v>1452</v>
      </c>
      <c r="B1019" s="15"/>
      <c r="C1019" s="16">
        <v>908</v>
      </c>
      <c r="D1019" s="17" t="s">
        <v>2109</v>
      </c>
      <c r="E1019" s="18" t="s">
        <v>2110</v>
      </c>
      <c r="F1019" s="19" t="s">
        <v>414</v>
      </c>
      <c r="G1019" s="18" t="s">
        <v>237</v>
      </c>
      <c r="H1019" s="21" t="s">
        <v>187</v>
      </c>
    </row>
    <row r="1020" spans="1:8" hidden="1" x14ac:dyDescent="0.25">
      <c r="A1020" s="15">
        <v>1453</v>
      </c>
      <c r="B1020" s="15"/>
      <c r="C1020" s="16">
        <v>909</v>
      </c>
      <c r="D1020" s="17" t="s">
        <v>2111</v>
      </c>
      <c r="E1020" s="18" t="s">
        <v>2112</v>
      </c>
      <c r="F1020" s="19" t="s">
        <v>756</v>
      </c>
      <c r="G1020" s="18" t="s">
        <v>237</v>
      </c>
      <c r="H1020" s="21" t="s">
        <v>187</v>
      </c>
    </row>
    <row r="1021" spans="1:8" hidden="1" x14ac:dyDescent="0.25">
      <c r="A1021" s="15">
        <v>1455</v>
      </c>
      <c r="B1021" s="15"/>
      <c r="C1021" s="54">
        <v>910</v>
      </c>
      <c r="D1021" s="17" t="s">
        <v>2113</v>
      </c>
      <c r="E1021" s="18" t="s">
        <v>2114</v>
      </c>
      <c r="F1021" s="19" t="s">
        <v>414</v>
      </c>
      <c r="G1021" s="18" t="s">
        <v>237</v>
      </c>
      <c r="H1021" s="21" t="s">
        <v>187</v>
      </c>
    </row>
    <row r="1022" spans="1:8" hidden="1" x14ac:dyDescent="0.25">
      <c r="A1022" s="15">
        <v>1456</v>
      </c>
      <c r="B1022" s="15"/>
      <c r="C1022" s="16">
        <v>911</v>
      </c>
      <c r="D1022" s="17" t="s">
        <v>2115</v>
      </c>
      <c r="E1022" s="18" t="s">
        <v>2116</v>
      </c>
      <c r="F1022" s="19" t="s">
        <v>414</v>
      </c>
      <c r="G1022" s="18" t="s">
        <v>237</v>
      </c>
      <c r="H1022" s="21" t="s">
        <v>187</v>
      </c>
    </row>
    <row r="1023" spans="1:8" ht="30" hidden="1" x14ac:dyDescent="0.25">
      <c r="A1023" s="15">
        <v>1457</v>
      </c>
      <c r="B1023" s="15"/>
      <c r="C1023" s="16">
        <v>912</v>
      </c>
      <c r="D1023" s="17" t="s">
        <v>2117</v>
      </c>
      <c r="E1023" s="18" t="s">
        <v>2118</v>
      </c>
      <c r="F1023" s="19" t="s">
        <v>414</v>
      </c>
      <c r="G1023" s="18" t="s">
        <v>237</v>
      </c>
      <c r="H1023" s="21" t="s">
        <v>187</v>
      </c>
    </row>
    <row r="1024" spans="1:8" ht="30" hidden="1" x14ac:dyDescent="0.25">
      <c r="A1024" s="15">
        <v>1458</v>
      </c>
      <c r="B1024" s="15"/>
      <c r="C1024" s="54">
        <v>913</v>
      </c>
      <c r="D1024" s="17" t="s">
        <v>2119</v>
      </c>
      <c r="E1024" s="18" t="s">
        <v>2120</v>
      </c>
      <c r="F1024" s="19" t="s">
        <v>414</v>
      </c>
      <c r="G1024" s="18" t="s">
        <v>237</v>
      </c>
      <c r="H1024" s="21" t="s">
        <v>187</v>
      </c>
    </row>
    <row r="1025" spans="1:8" ht="30" hidden="1" x14ac:dyDescent="0.25">
      <c r="A1025" s="15">
        <v>1459</v>
      </c>
      <c r="B1025" s="15"/>
      <c r="C1025" s="16">
        <v>914</v>
      </c>
      <c r="D1025" s="17" t="s">
        <v>2121</v>
      </c>
      <c r="E1025" s="18" t="s">
        <v>2122</v>
      </c>
      <c r="F1025" s="19" t="s">
        <v>414</v>
      </c>
      <c r="G1025" s="18" t="s">
        <v>237</v>
      </c>
      <c r="H1025" s="21" t="s">
        <v>187</v>
      </c>
    </row>
    <row r="1026" spans="1:8" ht="30" hidden="1" x14ac:dyDescent="0.25">
      <c r="A1026" s="15">
        <v>1460</v>
      </c>
      <c r="B1026" s="15"/>
      <c r="C1026" s="16">
        <v>915</v>
      </c>
      <c r="D1026" s="17" t="s">
        <v>2123</v>
      </c>
      <c r="E1026" s="18" t="s">
        <v>2124</v>
      </c>
      <c r="F1026" s="19" t="s">
        <v>414</v>
      </c>
      <c r="G1026" s="18" t="s">
        <v>237</v>
      </c>
      <c r="H1026" s="21" t="s">
        <v>187</v>
      </c>
    </row>
    <row r="1027" spans="1:8" hidden="1" x14ac:dyDescent="0.25">
      <c r="A1027" s="15">
        <v>1461</v>
      </c>
      <c r="B1027" s="15"/>
      <c r="C1027" s="54">
        <v>916</v>
      </c>
      <c r="D1027" s="17" t="s">
        <v>2125</v>
      </c>
      <c r="E1027" s="18" t="s">
        <v>2126</v>
      </c>
      <c r="F1027" s="19" t="s">
        <v>414</v>
      </c>
      <c r="G1027" s="18" t="s">
        <v>237</v>
      </c>
      <c r="H1027" s="21" t="s">
        <v>187</v>
      </c>
    </row>
    <row r="1028" spans="1:8" hidden="1" x14ac:dyDescent="0.25">
      <c r="A1028" s="15">
        <v>1462</v>
      </c>
      <c r="B1028" s="15"/>
      <c r="C1028" s="16">
        <v>917</v>
      </c>
      <c r="D1028" s="17" t="s">
        <v>2127</v>
      </c>
      <c r="E1028" s="18" t="s">
        <v>2128</v>
      </c>
      <c r="F1028" s="19" t="s">
        <v>414</v>
      </c>
      <c r="G1028" s="18" t="s">
        <v>237</v>
      </c>
      <c r="H1028" s="21" t="s">
        <v>187</v>
      </c>
    </row>
    <row r="1029" spans="1:8" hidden="1" x14ac:dyDescent="0.25">
      <c r="A1029" s="15">
        <v>1463</v>
      </c>
      <c r="B1029" s="15"/>
      <c r="C1029" s="16">
        <v>918</v>
      </c>
      <c r="D1029" s="17" t="s">
        <v>2129</v>
      </c>
      <c r="E1029" s="18" t="s">
        <v>2130</v>
      </c>
      <c r="F1029" s="19" t="s">
        <v>414</v>
      </c>
      <c r="G1029" s="18" t="s">
        <v>237</v>
      </c>
      <c r="H1029" s="21" t="s">
        <v>187</v>
      </c>
    </row>
    <row r="1030" spans="1:8" hidden="1" x14ac:dyDescent="0.25">
      <c r="A1030" s="15">
        <v>1464</v>
      </c>
      <c r="B1030" s="15"/>
      <c r="C1030" s="54">
        <v>919</v>
      </c>
      <c r="D1030" s="17" t="s">
        <v>2131</v>
      </c>
      <c r="E1030" s="18" t="s">
        <v>2132</v>
      </c>
      <c r="F1030" s="19" t="s">
        <v>414</v>
      </c>
      <c r="G1030" s="18" t="s">
        <v>237</v>
      </c>
      <c r="H1030" s="21" t="s">
        <v>187</v>
      </c>
    </row>
    <row r="1031" spans="1:8" hidden="1" x14ac:dyDescent="0.25">
      <c r="A1031" s="15">
        <v>1465</v>
      </c>
      <c r="B1031" s="15"/>
      <c r="C1031" s="16">
        <v>920</v>
      </c>
      <c r="D1031" s="17" t="s">
        <v>2133</v>
      </c>
      <c r="E1031" s="18" t="s">
        <v>2134</v>
      </c>
      <c r="F1031" s="19" t="s">
        <v>414</v>
      </c>
      <c r="G1031" s="18" t="s">
        <v>237</v>
      </c>
      <c r="H1031" s="21" t="s">
        <v>187</v>
      </c>
    </row>
    <row r="1032" spans="1:8" ht="30" hidden="1" x14ac:dyDescent="0.25">
      <c r="A1032" s="15">
        <v>1466</v>
      </c>
      <c r="B1032" s="15"/>
      <c r="C1032" s="16">
        <v>921</v>
      </c>
      <c r="D1032" s="17" t="s">
        <v>2135</v>
      </c>
      <c r="E1032" s="18" t="s">
        <v>2136</v>
      </c>
      <c r="F1032" s="19" t="s">
        <v>414</v>
      </c>
      <c r="G1032" s="18" t="s">
        <v>237</v>
      </c>
      <c r="H1032" s="21" t="s">
        <v>187</v>
      </c>
    </row>
    <row r="1033" spans="1:8" hidden="1" x14ac:dyDescent="0.25">
      <c r="A1033" s="15">
        <v>1467</v>
      </c>
      <c r="B1033" s="15"/>
      <c r="C1033" s="54">
        <v>922</v>
      </c>
      <c r="D1033" s="17" t="s">
        <v>2137</v>
      </c>
      <c r="E1033" s="18" t="s">
        <v>2138</v>
      </c>
      <c r="F1033" s="19" t="s">
        <v>414</v>
      </c>
      <c r="G1033" s="18" t="s">
        <v>237</v>
      </c>
      <c r="H1033" s="21" t="s">
        <v>187</v>
      </c>
    </row>
    <row r="1034" spans="1:8" hidden="1" x14ac:dyDescent="0.25">
      <c r="A1034" s="15">
        <v>1468</v>
      </c>
      <c r="B1034" s="15"/>
      <c r="C1034" s="16">
        <v>923</v>
      </c>
      <c r="D1034" s="17" t="s">
        <v>2139</v>
      </c>
      <c r="E1034" s="18" t="s">
        <v>2140</v>
      </c>
      <c r="F1034" s="19" t="s">
        <v>414</v>
      </c>
      <c r="G1034" s="18" t="s">
        <v>237</v>
      </c>
      <c r="H1034" s="21" t="s">
        <v>187</v>
      </c>
    </row>
    <row r="1035" spans="1:8" hidden="1" x14ac:dyDescent="0.25">
      <c r="A1035" s="15">
        <v>1469</v>
      </c>
      <c r="B1035" s="15"/>
      <c r="C1035" s="16">
        <v>924</v>
      </c>
      <c r="D1035" s="17" t="s">
        <v>2141</v>
      </c>
      <c r="E1035" s="18" t="s">
        <v>2142</v>
      </c>
      <c r="F1035" s="19" t="s">
        <v>414</v>
      </c>
      <c r="G1035" s="18" t="s">
        <v>237</v>
      </c>
      <c r="H1035" s="21" t="s">
        <v>187</v>
      </c>
    </row>
    <row r="1036" spans="1:8" ht="30" hidden="1" x14ac:dyDescent="0.25">
      <c r="A1036" s="15">
        <v>1470</v>
      </c>
      <c r="B1036" s="15"/>
      <c r="C1036" s="54">
        <v>925</v>
      </c>
      <c r="D1036" s="17" t="s">
        <v>2143</v>
      </c>
      <c r="E1036" s="18" t="s">
        <v>2144</v>
      </c>
      <c r="F1036" s="19" t="s">
        <v>756</v>
      </c>
      <c r="G1036" s="18" t="s">
        <v>237</v>
      </c>
      <c r="H1036" s="21" t="s">
        <v>187</v>
      </c>
    </row>
    <row r="1037" spans="1:8" ht="30" hidden="1" x14ac:dyDescent="0.25">
      <c r="A1037" s="15">
        <v>1471</v>
      </c>
      <c r="B1037" s="15"/>
      <c r="C1037" s="16">
        <v>926</v>
      </c>
      <c r="D1037" s="17" t="s">
        <v>2145</v>
      </c>
      <c r="E1037" s="18" t="s">
        <v>2146</v>
      </c>
      <c r="F1037" s="19" t="s">
        <v>414</v>
      </c>
      <c r="G1037" s="18" t="s">
        <v>237</v>
      </c>
      <c r="H1037" s="21" t="s">
        <v>187</v>
      </c>
    </row>
    <row r="1038" spans="1:8" hidden="1" x14ac:dyDescent="0.25">
      <c r="A1038" s="15">
        <v>1472</v>
      </c>
      <c r="B1038" s="15"/>
      <c r="C1038" s="16">
        <v>927</v>
      </c>
      <c r="D1038" s="17" t="s">
        <v>2147</v>
      </c>
      <c r="E1038" s="18" t="s">
        <v>2148</v>
      </c>
      <c r="F1038" s="19" t="s">
        <v>414</v>
      </c>
      <c r="G1038" s="18" t="s">
        <v>237</v>
      </c>
      <c r="H1038" s="21" t="s">
        <v>187</v>
      </c>
    </row>
    <row r="1039" spans="1:8" hidden="1" x14ac:dyDescent="0.25">
      <c r="A1039" s="15">
        <v>1473</v>
      </c>
      <c r="B1039" s="15"/>
      <c r="C1039" s="54">
        <v>928</v>
      </c>
      <c r="D1039" s="17" t="s">
        <v>2149</v>
      </c>
      <c r="E1039" s="18" t="s">
        <v>2150</v>
      </c>
      <c r="F1039" s="19" t="s">
        <v>414</v>
      </c>
      <c r="G1039" s="18" t="s">
        <v>237</v>
      </c>
      <c r="H1039" s="21" t="s">
        <v>187</v>
      </c>
    </row>
    <row r="1040" spans="1:8" hidden="1" x14ac:dyDescent="0.25">
      <c r="A1040" s="15">
        <v>1474</v>
      </c>
      <c r="B1040" s="15"/>
      <c r="C1040" s="16">
        <v>929</v>
      </c>
      <c r="D1040" s="17" t="s">
        <v>2151</v>
      </c>
      <c r="E1040" s="18" t="s">
        <v>2152</v>
      </c>
      <c r="F1040" s="19" t="s">
        <v>414</v>
      </c>
      <c r="G1040" s="18" t="s">
        <v>237</v>
      </c>
      <c r="H1040" s="21" t="s">
        <v>187</v>
      </c>
    </row>
    <row r="1041" spans="1:8" hidden="1" x14ac:dyDescent="0.25">
      <c r="A1041" s="15">
        <v>1475</v>
      </c>
      <c r="B1041" s="15"/>
      <c r="C1041" s="16">
        <v>930</v>
      </c>
      <c r="D1041" s="17" t="s">
        <v>2153</v>
      </c>
      <c r="E1041" s="18" t="s">
        <v>2154</v>
      </c>
      <c r="F1041" s="19" t="s">
        <v>414</v>
      </c>
      <c r="G1041" s="18" t="s">
        <v>237</v>
      </c>
      <c r="H1041" s="21" t="s">
        <v>187</v>
      </c>
    </row>
    <row r="1042" spans="1:8" hidden="1" x14ac:dyDescent="0.25">
      <c r="A1042" s="15">
        <v>1476</v>
      </c>
      <c r="B1042" s="15"/>
      <c r="C1042" s="54">
        <v>931</v>
      </c>
      <c r="D1042" s="17" t="s">
        <v>2155</v>
      </c>
      <c r="E1042" s="18" t="s">
        <v>2156</v>
      </c>
      <c r="F1042" s="19" t="s">
        <v>414</v>
      </c>
      <c r="G1042" s="18" t="s">
        <v>237</v>
      </c>
      <c r="H1042" s="21" t="s">
        <v>187</v>
      </c>
    </row>
    <row r="1043" spans="1:8" hidden="1" x14ac:dyDescent="0.25">
      <c r="A1043" s="15">
        <v>1477</v>
      </c>
      <c r="B1043" s="15"/>
      <c r="C1043" s="16">
        <v>932</v>
      </c>
      <c r="D1043" s="17" t="s">
        <v>2157</v>
      </c>
      <c r="E1043" s="18" t="s">
        <v>2158</v>
      </c>
      <c r="F1043" s="19" t="s">
        <v>414</v>
      </c>
      <c r="G1043" s="18" t="s">
        <v>237</v>
      </c>
      <c r="H1043" s="21" t="s">
        <v>187</v>
      </c>
    </row>
    <row r="1044" spans="1:8" hidden="1" x14ac:dyDescent="0.25">
      <c r="A1044" s="15">
        <v>1478</v>
      </c>
      <c r="B1044" s="15"/>
      <c r="C1044" s="16">
        <v>933</v>
      </c>
      <c r="D1044" s="17" t="s">
        <v>2159</v>
      </c>
      <c r="E1044" s="18" t="s">
        <v>2160</v>
      </c>
      <c r="F1044" s="19" t="s">
        <v>414</v>
      </c>
      <c r="G1044" s="18" t="s">
        <v>237</v>
      </c>
      <c r="H1044" s="21" t="s">
        <v>187</v>
      </c>
    </row>
    <row r="1045" spans="1:8" hidden="1" x14ac:dyDescent="0.25">
      <c r="A1045" s="15">
        <v>1479</v>
      </c>
      <c r="B1045" s="15"/>
      <c r="C1045" s="54">
        <v>934</v>
      </c>
      <c r="D1045" s="17" t="s">
        <v>2161</v>
      </c>
      <c r="E1045" s="18" t="s">
        <v>2162</v>
      </c>
      <c r="F1045" s="19" t="s">
        <v>756</v>
      </c>
      <c r="G1045" s="18" t="s">
        <v>237</v>
      </c>
      <c r="H1045" s="21" t="s">
        <v>187</v>
      </c>
    </row>
    <row r="1046" spans="1:8" ht="30" hidden="1" x14ac:dyDescent="0.25">
      <c r="A1046" s="15">
        <v>1480</v>
      </c>
      <c r="B1046" s="15"/>
      <c r="C1046" s="16">
        <v>935</v>
      </c>
      <c r="D1046" s="17" t="s">
        <v>2163</v>
      </c>
      <c r="E1046" s="18" t="s">
        <v>2164</v>
      </c>
      <c r="F1046" s="19" t="s">
        <v>414</v>
      </c>
      <c r="G1046" s="18" t="s">
        <v>237</v>
      </c>
      <c r="H1046" s="21" t="s">
        <v>187</v>
      </c>
    </row>
    <row r="1047" spans="1:8" hidden="1" x14ac:dyDescent="0.25">
      <c r="A1047" s="15">
        <v>1481</v>
      </c>
      <c r="B1047" s="15"/>
      <c r="C1047" s="16">
        <v>936</v>
      </c>
      <c r="D1047" s="17" t="s">
        <v>2165</v>
      </c>
      <c r="E1047" s="18" t="s">
        <v>2166</v>
      </c>
      <c r="F1047" s="19" t="s">
        <v>414</v>
      </c>
      <c r="G1047" s="18" t="s">
        <v>237</v>
      </c>
      <c r="H1047" s="21" t="s">
        <v>187</v>
      </c>
    </row>
    <row r="1048" spans="1:8" hidden="1" x14ac:dyDescent="0.25">
      <c r="A1048" s="15">
        <v>1482</v>
      </c>
      <c r="B1048" s="15"/>
      <c r="C1048" s="54">
        <v>937</v>
      </c>
      <c r="D1048" s="17" t="s">
        <v>2167</v>
      </c>
      <c r="E1048" s="18" t="s">
        <v>2168</v>
      </c>
      <c r="F1048" s="19" t="s">
        <v>414</v>
      </c>
      <c r="G1048" s="18" t="s">
        <v>237</v>
      </c>
      <c r="H1048" s="21" t="s">
        <v>187</v>
      </c>
    </row>
    <row r="1049" spans="1:8" ht="30" hidden="1" x14ac:dyDescent="0.25">
      <c r="A1049" s="15">
        <v>1485</v>
      </c>
      <c r="B1049" s="15"/>
      <c r="C1049" s="16">
        <v>938</v>
      </c>
      <c r="D1049" s="17" t="s">
        <v>2169</v>
      </c>
      <c r="E1049" s="18" t="s">
        <v>2170</v>
      </c>
      <c r="F1049" s="19" t="s">
        <v>414</v>
      </c>
      <c r="G1049" s="18" t="s">
        <v>237</v>
      </c>
      <c r="H1049" s="21" t="s">
        <v>298</v>
      </c>
    </row>
    <row r="1050" spans="1:8" hidden="1" x14ac:dyDescent="0.25">
      <c r="A1050" s="15">
        <v>1486</v>
      </c>
      <c r="B1050" s="15"/>
      <c r="C1050" s="16">
        <v>939</v>
      </c>
      <c r="D1050" s="17" t="s">
        <v>2171</v>
      </c>
      <c r="E1050" s="18" t="s">
        <v>2172</v>
      </c>
      <c r="F1050" s="19" t="s">
        <v>414</v>
      </c>
      <c r="G1050" s="18" t="s">
        <v>237</v>
      </c>
      <c r="H1050" s="21" t="s">
        <v>187</v>
      </c>
    </row>
    <row r="1051" spans="1:8" hidden="1" x14ac:dyDescent="0.25">
      <c r="A1051" s="15">
        <v>1487</v>
      </c>
      <c r="B1051" s="15"/>
      <c r="C1051" s="54">
        <v>940</v>
      </c>
      <c r="D1051" s="17" t="s">
        <v>2173</v>
      </c>
      <c r="E1051" s="18" t="s">
        <v>2174</v>
      </c>
      <c r="F1051" s="19" t="s">
        <v>414</v>
      </c>
      <c r="G1051" s="18" t="s">
        <v>237</v>
      </c>
      <c r="H1051" s="21" t="s">
        <v>187</v>
      </c>
    </row>
    <row r="1052" spans="1:8" hidden="1" x14ac:dyDescent="0.25">
      <c r="A1052" s="15">
        <v>1488</v>
      </c>
      <c r="B1052" s="15"/>
      <c r="C1052" s="16">
        <v>941</v>
      </c>
      <c r="D1052" s="17" t="s">
        <v>2175</v>
      </c>
      <c r="E1052" s="18" t="s">
        <v>2176</v>
      </c>
      <c r="F1052" s="19" t="s">
        <v>414</v>
      </c>
      <c r="G1052" s="18" t="s">
        <v>237</v>
      </c>
      <c r="H1052" s="21" t="s">
        <v>187</v>
      </c>
    </row>
    <row r="1053" spans="1:8" hidden="1" x14ac:dyDescent="0.25">
      <c r="A1053" s="75"/>
      <c r="B1053" s="15"/>
      <c r="C1053" s="16">
        <v>942</v>
      </c>
      <c r="D1053" s="17" t="s">
        <v>2177</v>
      </c>
      <c r="E1053" s="18" t="s">
        <v>2178</v>
      </c>
      <c r="F1053" s="19" t="s">
        <v>414</v>
      </c>
      <c r="G1053" s="18" t="s">
        <v>237</v>
      </c>
      <c r="H1053" s="21" t="s">
        <v>187</v>
      </c>
    </row>
    <row r="1054" spans="1:8" hidden="1" x14ac:dyDescent="0.25">
      <c r="A1054" s="15">
        <v>1489</v>
      </c>
      <c r="B1054" s="15"/>
      <c r="C1054" s="54">
        <v>943</v>
      </c>
      <c r="D1054" s="17" t="s">
        <v>2179</v>
      </c>
      <c r="E1054" s="18" t="s">
        <v>2180</v>
      </c>
      <c r="F1054" s="19" t="s">
        <v>756</v>
      </c>
      <c r="G1054" s="18" t="s">
        <v>237</v>
      </c>
      <c r="H1054" s="21" t="s">
        <v>187</v>
      </c>
    </row>
    <row r="1055" spans="1:8" hidden="1" x14ac:dyDescent="0.25">
      <c r="A1055" s="15">
        <v>1492</v>
      </c>
      <c r="B1055" s="15"/>
      <c r="C1055" s="16">
        <v>944</v>
      </c>
      <c r="D1055" s="17" t="s">
        <v>2181</v>
      </c>
      <c r="E1055" s="18" t="s">
        <v>2182</v>
      </c>
      <c r="F1055" s="19" t="s">
        <v>414</v>
      </c>
      <c r="G1055" s="18" t="s">
        <v>237</v>
      </c>
      <c r="H1055" s="21" t="s">
        <v>187</v>
      </c>
    </row>
    <row r="1056" spans="1:8" hidden="1" x14ac:dyDescent="0.25">
      <c r="A1056" s="15">
        <v>1493</v>
      </c>
      <c r="B1056" s="15"/>
      <c r="C1056" s="16">
        <v>945</v>
      </c>
      <c r="D1056" s="17" t="s">
        <v>2183</v>
      </c>
      <c r="E1056" s="18" t="s">
        <v>2184</v>
      </c>
      <c r="F1056" s="19" t="s">
        <v>414</v>
      </c>
      <c r="G1056" s="18" t="s">
        <v>237</v>
      </c>
      <c r="H1056" s="21" t="s">
        <v>187</v>
      </c>
    </row>
    <row r="1057" spans="1:8" hidden="1" x14ac:dyDescent="0.25">
      <c r="A1057" s="15">
        <v>1494</v>
      </c>
      <c r="B1057" s="15"/>
      <c r="C1057" s="54">
        <v>946</v>
      </c>
      <c r="D1057" s="17" t="s">
        <v>2185</v>
      </c>
      <c r="E1057" s="18" t="s">
        <v>2186</v>
      </c>
      <c r="F1057" s="19" t="s">
        <v>414</v>
      </c>
      <c r="G1057" s="18" t="s">
        <v>237</v>
      </c>
      <c r="H1057" s="21" t="s">
        <v>187</v>
      </c>
    </row>
    <row r="1058" spans="1:8" hidden="1" x14ac:dyDescent="0.25">
      <c r="A1058" s="15">
        <v>1495</v>
      </c>
      <c r="B1058" s="15"/>
      <c r="C1058" s="16">
        <v>947</v>
      </c>
      <c r="D1058" s="17" t="s">
        <v>2187</v>
      </c>
      <c r="E1058" s="18" t="s">
        <v>2188</v>
      </c>
      <c r="F1058" s="19" t="s">
        <v>414</v>
      </c>
      <c r="G1058" s="18" t="s">
        <v>237</v>
      </c>
      <c r="H1058" s="21" t="s">
        <v>187</v>
      </c>
    </row>
    <row r="1059" spans="1:8" hidden="1" x14ac:dyDescent="0.25">
      <c r="A1059" s="15">
        <v>1496</v>
      </c>
      <c r="B1059" s="15"/>
      <c r="C1059" s="16">
        <v>948</v>
      </c>
      <c r="D1059" s="17" t="s">
        <v>2189</v>
      </c>
      <c r="E1059" s="18" t="s">
        <v>2190</v>
      </c>
      <c r="F1059" s="19" t="s">
        <v>414</v>
      </c>
      <c r="G1059" s="18" t="s">
        <v>237</v>
      </c>
      <c r="H1059" s="21" t="s">
        <v>187</v>
      </c>
    </row>
    <row r="1060" spans="1:8" hidden="1" x14ac:dyDescent="0.25">
      <c r="A1060" s="15">
        <v>1497</v>
      </c>
      <c r="B1060" s="15"/>
      <c r="C1060" s="54">
        <v>949</v>
      </c>
      <c r="D1060" s="17" t="s">
        <v>2191</v>
      </c>
      <c r="E1060" s="18" t="s">
        <v>2192</v>
      </c>
      <c r="F1060" s="19" t="s">
        <v>414</v>
      </c>
      <c r="G1060" s="18" t="s">
        <v>237</v>
      </c>
      <c r="H1060" s="21" t="s">
        <v>187</v>
      </c>
    </row>
    <row r="1061" spans="1:8" hidden="1" x14ac:dyDescent="0.25">
      <c r="A1061" s="15">
        <v>1498</v>
      </c>
      <c r="B1061" s="15"/>
      <c r="C1061" s="16">
        <v>950</v>
      </c>
      <c r="D1061" s="17" t="s">
        <v>2193</v>
      </c>
      <c r="E1061" s="18" t="s">
        <v>2194</v>
      </c>
      <c r="F1061" s="19" t="s">
        <v>414</v>
      </c>
      <c r="G1061" s="18" t="s">
        <v>237</v>
      </c>
      <c r="H1061" s="21" t="s">
        <v>187</v>
      </c>
    </row>
    <row r="1062" spans="1:8" ht="30" hidden="1" x14ac:dyDescent="0.25">
      <c r="A1062" s="15">
        <v>1499</v>
      </c>
      <c r="B1062" s="15"/>
      <c r="C1062" s="16">
        <v>951</v>
      </c>
      <c r="D1062" s="17" t="s">
        <v>2195</v>
      </c>
      <c r="E1062" s="18" t="s">
        <v>2196</v>
      </c>
      <c r="F1062" s="19" t="s">
        <v>756</v>
      </c>
      <c r="G1062" s="18" t="s">
        <v>237</v>
      </c>
      <c r="H1062" s="21" t="s">
        <v>187</v>
      </c>
    </row>
    <row r="1063" spans="1:8" hidden="1" x14ac:dyDescent="0.25">
      <c r="A1063" s="15">
        <v>1502</v>
      </c>
      <c r="B1063" s="15"/>
      <c r="C1063" s="54">
        <v>952</v>
      </c>
      <c r="D1063" s="17" t="s">
        <v>2197</v>
      </c>
      <c r="E1063" s="18" t="s">
        <v>2198</v>
      </c>
      <c r="F1063" s="19" t="s">
        <v>297</v>
      </c>
      <c r="G1063" s="18" t="s">
        <v>237</v>
      </c>
      <c r="H1063" s="21" t="s">
        <v>187</v>
      </c>
    </row>
    <row r="1064" spans="1:8" ht="30" hidden="1" x14ac:dyDescent="0.25">
      <c r="A1064" s="15">
        <v>1504</v>
      </c>
      <c r="B1064" s="15"/>
      <c r="C1064" s="16">
        <v>953</v>
      </c>
      <c r="D1064" s="17" t="s">
        <v>2199</v>
      </c>
      <c r="E1064" s="18" t="s">
        <v>2200</v>
      </c>
      <c r="F1064" s="19" t="s">
        <v>184</v>
      </c>
      <c r="G1064" s="18" t="s">
        <v>237</v>
      </c>
      <c r="H1064" s="21" t="s">
        <v>187</v>
      </c>
    </row>
    <row r="1065" spans="1:8" ht="30" hidden="1" x14ac:dyDescent="0.25">
      <c r="A1065" s="15">
        <v>1505</v>
      </c>
      <c r="B1065" s="15"/>
      <c r="C1065" s="16">
        <v>954</v>
      </c>
      <c r="D1065" s="17" t="s">
        <v>2201</v>
      </c>
      <c r="E1065" s="18" t="s">
        <v>2202</v>
      </c>
      <c r="F1065" s="19" t="s">
        <v>8</v>
      </c>
      <c r="G1065" s="18" t="s">
        <v>237</v>
      </c>
      <c r="H1065" s="21" t="s">
        <v>187</v>
      </c>
    </row>
    <row r="1066" spans="1:8" hidden="1" x14ac:dyDescent="0.25">
      <c r="A1066" s="15">
        <v>1508</v>
      </c>
      <c r="B1066" s="15"/>
      <c r="C1066" s="54">
        <v>955</v>
      </c>
      <c r="D1066" s="17" t="s">
        <v>2203</v>
      </c>
      <c r="E1066" s="18" t="s">
        <v>2204</v>
      </c>
      <c r="F1066" s="19" t="s">
        <v>214</v>
      </c>
      <c r="G1066" s="18" t="s">
        <v>237</v>
      </c>
      <c r="H1066" s="21" t="s">
        <v>187</v>
      </c>
    </row>
    <row r="1067" spans="1:8" ht="30" hidden="1" x14ac:dyDescent="0.25">
      <c r="A1067" s="15">
        <v>1510</v>
      </c>
      <c r="B1067" s="15"/>
      <c r="C1067" s="16">
        <v>956</v>
      </c>
      <c r="D1067" s="17" t="s">
        <v>2205</v>
      </c>
      <c r="E1067" s="18" t="s">
        <v>2206</v>
      </c>
      <c r="F1067" s="19" t="s">
        <v>163</v>
      </c>
      <c r="G1067" s="18" t="s">
        <v>237</v>
      </c>
      <c r="H1067" s="21" t="s">
        <v>187</v>
      </c>
    </row>
    <row r="1068" spans="1:8" hidden="1" x14ac:dyDescent="0.25">
      <c r="A1068" s="15">
        <v>1515</v>
      </c>
      <c r="B1068" s="15"/>
      <c r="C1068" s="16">
        <v>957</v>
      </c>
      <c r="D1068" s="17" t="s">
        <v>2207</v>
      </c>
      <c r="E1068" s="18" t="s">
        <v>2208</v>
      </c>
      <c r="F1068" s="19" t="s">
        <v>214</v>
      </c>
      <c r="G1068" s="18" t="s">
        <v>237</v>
      </c>
      <c r="H1068" s="21" t="s">
        <v>187</v>
      </c>
    </row>
    <row r="1069" spans="1:8" hidden="1" x14ac:dyDescent="0.25">
      <c r="A1069" s="15">
        <v>1517</v>
      </c>
      <c r="B1069" s="15"/>
      <c r="C1069" s="54">
        <v>958</v>
      </c>
      <c r="D1069" s="17" t="s">
        <v>2209</v>
      </c>
      <c r="E1069" s="18" t="s">
        <v>2210</v>
      </c>
      <c r="F1069" s="19" t="s">
        <v>214</v>
      </c>
      <c r="G1069" s="18" t="s">
        <v>237</v>
      </c>
      <c r="H1069" s="21" t="s">
        <v>187</v>
      </c>
    </row>
    <row r="1070" spans="1:8" hidden="1" x14ac:dyDescent="0.25">
      <c r="A1070" s="15">
        <v>1518</v>
      </c>
      <c r="B1070" s="15"/>
      <c r="C1070" s="16">
        <v>959</v>
      </c>
      <c r="D1070" s="17" t="s">
        <v>2211</v>
      </c>
      <c r="E1070" s="18" t="s">
        <v>2212</v>
      </c>
      <c r="F1070" s="19" t="s">
        <v>214</v>
      </c>
      <c r="G1070" s="18" t="s">
        <v>237</v>
      </c>
      <c r="H1070" s="21" t="s">
        <v>187</v>
      </c>
    </row>
    <row r="1071" spans="1:8" ht="30" hidden="1" x14ac:dyDescent="0.25">
      <c r="A1071" s="15">
        <v>1519</v>
      </c>
      <c r="B1071" s="15"/>
      <c r="C1071" s="16">
        <v>960</v>
      </c>
      <c r="D1071" s="17" t="s">
        <v>2213</v>
      </c>
      <c r="E1071" s="18" t="s">
        <v>2214</v>
      </c>
      <c r="F1071" s="19" t="s">
        <v>408</v>
      </c>
      <c r="G1071" s="18" t="s">
        <v>237</v>
      </c>
      <c r="H1071" s="21" t="s">
        <v>187</v>
      </c>
    </row>
    <row r="1072" spans="1:8" hidden="1" x14ac:dyDescent="0.25">
      <c r="A1072" s="15">
        <v>1521</v>
      </c>
      <c r="B1072" s="15"/>
      <c r="C1072" s="54">
        <v>961</v>
      </c>
      <c r="D1072" s="17" t="s">
        <v>2215</v>
      </c>
      <c r="E1072" s="18" t="s">
        <v>2216</v>
      </c>
      <c r="F1072" s="19" t="s">
        <v>408</v>
      </c>
      <c r="G1072" s="18" t="s">
        <v>237</v>
      </c>
      <c r="H1072" s="21" t="s">
        <v>187</v>
      </c>
    </row>
    <row r="1073" spans="1:8" hidden="1" x14ac:dyDescent="0.25">
      <c r="A1073" s="15">
        <v>1522</v>
      </c>
      <c r="B1073" s="15"/>
      <c r="C1073" s="16">
        <v>962</v>
      </c>
      <c r="D1073" s="17" t="s">
        <v>2217</v>
      </c>
      <c r="E1073" s="18" t="s">
        <v>2218</v>
      </c>
      <c r="F1073" s="19" t="s">
        <v>756</v>
      </c>
      <c r="G1073" s="18" t="s">
        <v>237</v>
      </c>
      <c r="H1073" s="21" t="s">
        <v>187</v>
      </c>
    </row>
    <row r="1074" spans="1:8" hidden="1" x14ac:dyDescent="0.25">
      <c r="A1074" s="15">
        <v>1523</v>
      </c>
      <c r="B1074" s="15"/>
      <c r="C1074" s="16">
        <v>963</v>
      </c>
      <c r="D1074" s="76" t="s">
        <v>2219</v>
      </c>
      <c r="E1074" s="42" t="s">
        <v>2220</v>
      </c>
      <c r="F1074" s="77">
        <v>3</v>
      </c>
      <c r="G1074" s="18" t="s">
        <v>237</v>
      </c>
      <c r="H1074" s="21" t="s">
        <v>187</v>
      </c>
    </row>
    <row r="1075" spans="1:8" hidden="1" x14ac:dyDescent="0.25">
      <c r="A1075" s="15">
        <v>1524</v>
      </c>
      <c r="B1075" s="15"/>
      <c r="C1075" s="54">
        <v>964</v>
      </c>
      <c r="D1075" s="17" t="s">
        <v>2221</v>
      </c>
      <c r="E1075" s="18" t="s">
        <v>2222</v>
      </c>
      <c r="F1075" s="19" t="s">
        <v>756</v>
      </c>
      <c r="G1075" s="18" t="s">
        <v>237</v>
      </c>
      <c r="H1075" s="21" t="s">
        <v>187</v>
      </c>
    </row>
    <row r="1076" spans="1:8" hidden="1" x14ac:dyDescent="0.25">
      <c r="A1076" s="15">
        <v>1525</v>
      </c>
      <c r="B1076" s="15"/>
      <c r="C1076" s="16">
        <v>965</v>
      </c>
      <c r="D1076" s="17" t="s">
        <v>2223</v>
      </c>
      <c r="E1076" s="18" t="s">
        <v>2224</v>
      </c>
      <c r="F1076" s="19" t="s">
        <v>408</v>
      </c>
      <c r="G1076" s="18" t="s">
        <v>237</v>
      </c>
      <c r="H1076" s="21" t="s">
        <v>187</v>
      </c>
    </row>
    <row r="1077" spans="1:8" ht="30" hidden="1" x14ac:dyDescent="0.25">
      <c r="A1077" s="15">
        <v>1527</v>
      </c>
      <c r="B1077" s="15"/>
      <c r="C1077" s="16">
        <v>966</v>
      </c>
      <c r="D1077" s="17" t="s">
        <v>2225</v>
      </c>
      <c r="E1077" s="18" t="s">
        <v>2226</v>
      </c>
      <c r="F1077" s="19" t="s">
        <v>184</v>
      </c>
      <c r="G1077" s="18" t="s">
        <v>237</v>
      </c>
      <c r="H1077" s="21" t="s">
        <v>180</v>
      </c>
    </row>
    <row r="1078" spans="1:8" ht="30" hidden="1" x14ac:dyDescent="0.25">
      <c r="A1078" s="15">
        <v>1528</v>
      </c>
      <c r="B1078" s="15"/>
      <c r="C1078" s="54">
        <v>967</v>
      </c>
      <c r="D1078" s="17" t="s">
        <v>2227</v>
      </c>
      <c r="E1078" s="18" t="s">
        <v>2228</v>
      </c>
      <c r="F1078" s="19" t="s">
        <v>184</v>
      </c>
      <c r="G1078" s="18" t="s">
        <v>237</v>
      </c>
      <c r="H1078" s="21" t="s">
        <v>180</v>
      </c>
    </row>
    <row r="1079" spans="1:8" hidden="1" x14ac:dyDescent="0.25">
      <c r="A1079" s="15">
        <v>255</v>
      </c>
      <c r="B1079" s="15"/>
      <c r="C1079" s="16">
        <v>968</v>
      </c>
      <c r="D1079" s="17" t="s">
        <v>2229</v>
      </c>
      <c r="E1079" s="18" t="s">
        <v>2230</v>
      </c>
      <c r="F1079" s="19" t="s">
        <v>297</v>
      </c>
      <c r="G1079" s="18" t="s">
        <v>237</v>
      </c>
      <c r="H1079" s="78" t="s">
        <v>187</v>
      </c>
    </row>
    <row r="1080" spans="1:8" ht="30" hidden="1" x14ac:dyDescent="0.25">
      <c r="A1080" s="15">
        <v>529</v>
      </c>
      <c r="B1080" s="15"/>
      <c r="C1080" s="16">
        <v>969</v>
      </c>
      <c r="D1080" s="17" t="s">
        <v>2231</v>
      </c>
      <c r="E1080" s="18" t="s">
        <v>2232</v>
      </c>
      <c r="F1080" s="19" t="s">
        <v>414</v>
      </c>
      <c r="G1080" s="18" t="s">
        <v>237</v>
      </c>
      <c r="H1080" s="21" t="s">
        <v>187</v>
      </c>
    </row>
    <row r="1081" spans="1:8" ht="30" hidden="1" x14ac:dyDescent="0.25">
      <c r="A1081" s="15">
        <v>444</v>
      </c>
      <c r="B1081" s="15"/>
      <c r="C1081" s="54">
        <v>970</v>
      </c>
      <c r="D1081" s="79" t="s">
        <v>2233</v>
      </c>
      <c r="E1081" s="80" t="s">
        <v>2234</v>
      </c>
      <c r="F1081" s="81" t="s">
        <v>8</v>
      </c>
      <c r="G1081" s="18" t="s">
        <v>237</v>
      </c>
      <c r="H1081" s="21" t="s">
        <v>187</v>
      </c>
    </row>
    <row r="1082" spans="1:8" ht="30" hidden="1" x14ac:dyDescent="0.25">
      <c r="A1082" s="15">
        <v>445</v>
      </c>
      <c r="B1082" s="15"/>
      <c r="C1082" s="16">
        <v>971</v>
      </c>
      <c r="D1082" s="79" t="s">
        <v>2235</v>
      </c>
      <c r="E1082" s="80" t="s">
        <v>2236</v>
      </c>
      <c r="F1082" s="81" t="s">
        <v>8</v>
      </c>
      <c r="G1082" s="18" t="s">
        <v>237</v>
      </c>
      <c r="H1082" s="21" t="s">
        <v>187</v>
      </c>
    </row>
    <row r="1083" spans="1:8" hidden="1" x14ac:dyDescent="0.25">
      <c r="A1083" s="15">
        <v>489</v>
      </c>
      <c r="B1083" s="15"/>
      <c r="C1083" s="16">
        <v>972</v>
      </c>
      <c r="D1083" s="79" t="s">
        <v>2237</v>
      </c>
      <c r="E1083" s="80" t="s">
        <v>2238</v>
      </c>
      <c r="F1083" s="81" t="s">
        <v>414</v>
      </c>
      <c r="G1083" s="18" t="s">
        <v>237</v>
      </c>
      <c r="H1083" s="21" t="s">
        <v>187</v>
      </c>
    </row>
    <row r="1084" spans="1:8" hidden="1" x14ac:dyDescent="0.25">
      <c r="A1084" s="15">
        <v>535</v>
      </c>
      <c r="B1084" s="15"/>
      <c r="C1084" s="54">
        <v>973</v>
      </c>
      <c r="D1084" s="79" t="s">
        <v>2239</v>
      </c>
      <c r="E1084" s="80" t="s">
        <v>2240</v>
      </c>
      <c r="F1084" s="81" t="s">
        <v>414</v>
      </c>
      <c r="G1084" s="18" t="s">
        <v>237</v>
      </c>
      <c r="H1084" s="21" t="s">
        <v>187</v>
      </c>
    </row>
    <row r="1085" spans="1:8" ht="30" hidden="1" x14ac:dyDescent="0.25">
      <c r="A1085" s="15">
        <v>681</v>
      </c>
      <c r="B1085" s="15"/>
      <c r="C1085" s="16">
        <v>974</v>
      </c>
      <c r="D1085" s="79" t="s">
        <v>2241</v>
      </c>
      <c r="E1085" s="80" t="s">
        <v>2242</v>
      </c>
      <c r="F1085" s="81" t="s">
        <v>8</v>
      </c>
      <c r="G1085" s="18" t="s">
        <v>237</v>
      </c>
      <c r="H1085" s="21" t="s">
        <v>298</v>
      </c>
    </row>
    <row r="1086" spans="1:8" ht="30" hidden="1" x14ac:dyDescent="0.25">
      <c r="A1086" s="15">
        <v>1090</v>
      </c>
      <c r="B1086" s="15"/>
      <c r="C1086" s="16">
        <v>975</v>
      </c>
      <c r="D1086" s="79" t="s">
        <v>2243</v>
      </c>
      <c r="E1086" s="80" t="s">
        <v>2244</v>
      </c>
      <c r="F1086" s="81" t="s">
        <v>414</v>
      </c>
      <c r="G1086" s="18" t="s">
        <v>237</v>
      </c>
      <c r="H1086" s="21" t="s">
        <v>301</v>
      </c>
    </row>
    <row r="1087" spans="1:8" hidden="1" x14ac:dyDescent="0.25">
      <c r="A1087" s="15">
        <v>1167</v>
      </c>
      <c r="B1087" s="15"/>
      <c r="C1087" s="54">
        <v>976</v>
      </c>
      <c r="D1087" s="79" t="s">
        <v>2245</v>
      </c>
      <c r="E1087" s="80" t="s">
        <v>2246</v>
      </c>
      <c r="F1087" s="81" t="s">
        <v>214</v>
      </c>
      <c r="G1087" s="18" t="s">
        <v>237</v>
      </c>
      <c r="H1087" s="21" t="s">
        <v>771</v>
      </c>
    </row>
    <row r="1088" spans="1:8" hidden="1" x14ac:dyDescent="0.25">
      <c r="A1088" s="15"/>
      <c r="B1088" s="15"/>
      <c r="C1088" s="16">
        <v>977</v>
      </c>
      <c r="D1088" s="79" t="s">
        <v>2247</v>
      </c>
      <c r="E1088" s="80" t="s">
        <v>2248</v>
      </c>
      <c r="F1088" s="81" t="s">
        <v>364</v>
      </c>
      <c r="G1088" s="18" t="s">
        <v>237</v>
      </c>
      <c r="H1088" s="21" t="s">
        <v>771</v>
      </c>
    </row>
    <row r="1089" spans="1:9" hidden="1" x14ac:dyDescent="0.25">
      <c r="A1089" s="15">
        <v>226</v>
      </c>
      <c r="B1089" s="15"/>
      <c r="C1089" s="16">
        <v>978</v>
      </c>
      <c r="D1089" s="82" t="s">
        <v>2249</v>
      </c>
      <c r="E1089" s="83" t="s">
        <v>2250</v>
      </c>
      <c r="F1089" s="84" t="s">
        <v>2251</v>
      </c>
      <c r="G1089" s="85" t="s">
        <v>237</v>
      </c>
      <c r="H1089" s="86" t="s">
        <v>771</v>
      </c>
    </row>
    <row r="1090" spans="1:9" ht="36" hidden="1" customHeight="1" x14ac:dyDescent="0.25">
      <c r="A1090" s="15"/>
      <c r="B1090" s="15"/>
      <c r="C1090" s="87">
        <v>979</v>
      </c>
      <c r="D1090" s="88" t="s">
        <v>2252</v>
      </c>
      <c r="E1090" s="89" t="s">
        <v>2253</v>
      </c>
      <c r="F1090" s="48" t="s">
        <v>8</v>
      </c>
      <c r="G1090" s="47" t="s">
        <v>237</v>
      </c>
      <c r="H1090" s="47" t="s">
        <v>365</v>
      </c>
      <c r="I1090" s="5">
        <v>1</v>
      </c>
    </row>
    <row r="1091" spans="1:9" ht="30" x14ac:dyDescent="0.25">
      <c r="A1091" s="15"/>
      <c r="B1091" s="15"/>
      <c r="C1091" s="90">
        <v>980</v>
      </c>
      <c r="D1091" s="91" t="s">
        <v>2254</v>
      </c>
      <c r="E1091" s="92" t="s">
        <v>2255</v>
      </c>
      <c r="F1091" s="93" t="s">
        <v>8</v>
      </c>
      <c r="G1091" s="92" t="s">
        <v>237</v>
      </c>
      <c r="H1091" s="92" t="s">
        <v>189</v>
      </c>
      <c r="I1091" s="5">
        <v>1</v>
      </c>
    </row>
    <row r="1092" spans="1:9" hidden="1" x14ac:dyDescent="0.25">
      <c r="A1092" s="15"/>
      <c r="B1092" s="15"/>
      <c r="C1092" s="87">
        <v>981</v>
      </c>
      <c r="D1092" s="88" t="s">
        <v>2256</v>
      </c>
      <c r="E1092" s="89" t="s">
        <v>2257</v>
      </c>
      <c r="F1092" s="48" t="s">
        <v>8</v>
      </c>
      <c r="G1092" s="47" t="s">
        <v>237</v>
      </c>
      <c r="H1092" s="47" t="s">
        <v>187</v>
      </c>
      <c r="I1092" s="5">
        <v>1</v>
      </c>
    </row>
    <row r="1093" spans="1:9" hidden="1" x14ac:dyDescent="0.25">
      <c r="A1093" s="15"/>
      <c r="B1093" s="15"/>
      <c r="C1093" s="87">
        <v>982</v>
      </c>
      <c r="D1093" s="46" t="s">
        <v>2258</v>
      </c>
      <c r="E1093" s="89" t="s">
        <v>2259</v>
      </c>
      <c r="F1093" s="48" t="s">
        <v>8</v>
      </c>
      <c r="G1093" s="47" t="s">
        <v>237</v>
      </c>
      <c r="H1093" s="47" t="s">
        <v>196</v>
      </c>
      <c r="I1093" s="5">
        <v>1</v>
      </c>
    </row>
    <row r="1094" spans="1:9" hidden="1" x14ac:dyDescent="0.25">
      <c r="A1094" s="15"/>
      <c r="B1094" s="15"/>
      <c r="C1094" s="87">
        <v>983</v>
      </c>
      <c r="D1094" s="88" t="s">
        <v>2260</v>
      </c>
      <c r="E1094" s="94" t="s">
        <v>2261</v>
      </c>
      <c r="F1094" s="48" t="s">
        <v>163</v>
      </c>
      <c r="G1094" s="47" t="s">
        <v>237</v>
      </c>
      <c r="H1094" s="47" t="s">
        <v>365</v>
      </c>
      <c r="I1094" s="5">
        <v>1</v>
      </c>
    </row>
    <row r="1095" spans="1:9" hidden="1" x14ac:dyDescent="0.25">
      <c r="A1095" s="15"/>
      <c r="B1095" s="15"/>
      <c r="C1095" s="87">
        <v>984</v>
      </c>
      <c r="D1095" s="88" t="s">
        <v>2262</v>
      </c>
      <c r="E1095" s="94" t="s">
        <v>2263</v>
      </c>
      <c r="F1095" s="48" t="s">
        <v>163</v>
      </c>
      <c r="G1095" s="47" t="s">
        <v>237</v>
      </c>
      <c r="H1095" s="47" t="s">
        <v>340</v>
      </c>
      <c r="I1095" s="5">
        <v>1</v>
      </c>
    </row>
    <row r="1096" spans="1:9" hidden="1" x14ac:dyDescent="0.25">
      <c r="A1096" s="15"/>
      <c r="B1096" s="15"/>
      <c r="C1096" s="87">
        <v>985</v>
      </c>
      <c r="D1096" s="88" t="s">
        <v>2264</v>
      </c>
      <c r="E1096" s="94" t="s">
        <v>2265</v>
      </c>
      <c r="F1096" s="48" t="s">
        <v>397</v>
      </c>
      <c r="G1096" s="47" t="s">
        <v>237</v>
      </c>
      <c r="H1096" s="47" t="s">
        <v>661</v>
      </c>
      <c r="I1096" s="5">
        <v>1</v>
      </c>
    </row>
    <row r="1097" spans="1:9" hidden="1" x14ac:dyDescent="0.25">
      <c r="A1097" s="15"/>
      <c r="B1097" s="15"/>
      <c r="C1097" s="87">
        <v>986</v>
      </c>
      <c r="D1097" s="46" t="s">
        <v>2266</v>
      </c>
      <c r="E1097" s="94" t="s">
        <v>2267</v>
      </c>
      <c r="F1097" s="48" t="s">
        <v>163</v>
      </c>
      <c r="G1097" s="47" t="s">
        <v>237</v>
      </c>
      <c r="H1097" s="47" t="s">
        <v>661</v>
      </c>
      <c r="I1097" s="5">
        <v>1</v>
      </c>
    </row>
    <row r="1098" spans="1:9" hidden="1" x14ac:dyDescent="0.25">
      <c r="A1098" s="15"/>
      <c r="B1098" s="15"/>
      <c r="C1098" s="87">
        <v>987</v>
      </c>
      <c r="D1098" s="88" t="s">
        <v>2268</v>
      </c>
      <c r="E1098" s="94" t="s">
        <v>2269</v>
      </c>
      <c r="F1098" s="48" t="s">
        <v>210</v>
      </c>
      <c r="G1098" s="47" t="s">
        <v>237</v>
      </c>
      <c r="H1098" s="47" t="s">
        <v>394</v>
      </c>
      <c r="I1098" s="5">
        <v>1</v>
      </c>
    </row>
    <row r="1099" spans="1:9" ht="30" hidden="1" x14ac:dyDescent="0.25">
      <c r="A1099" s="15"/>
      <c r="B1099" s="15"/>
      <c r="C1099" s="87">
        <v>988</v>
      </c>
      <c r="D1099" s="46" t="s">
        <v>2270</v>
      </c>
      <c r="E1099" s="94" t="s">
        <v>2271</v>
      </c>
      <c r="F1099" s="48" t="s">
        <v>210</v>
      </c>
      <c r="G1099" s="47" t="s">
        <v>237</v>
      </c>
      <c r="H1099" s="47" t="s">
        <v>365</v>
      </c>
      <c r="I1099" s="5">
        <v>1</v>
      </c>
    </row>
    <row r="1100" spans="1:9" hidden="1" x14ac:dyDescent="0.25">
      <c r="A1100" s="15"/>
      <c r="B1100" s="15"/>
      <c r="C1100" s="87">
        <v>989</v>
      </c>
      <c r="D1100" s="88" t="s">
        <v>2272</v>
      </c>
      <c r="E1100" s="94" t="s">
        <v>2273</v>
      </c>
      <c r="F1100" s="48" t="s">
        <v>397</v>
      </c>
      <c r="G1100" s="47" t="s">
        <v>237</v>
      </c>
      <c r="H1100" s="47" t="s">
        <v>365</v>
      </c>
      <c r="I1100" s="5">
        <v>1</v>
      </c>
    </row>
    <row r="1101" spans="1:9" hidden="1" x14ac:dyDescent="0.25">
      <c r="A1101" s="15"/>
      <c r="B1101" s="15"/>
      <c r="C1101" s="87">
        <v>990</v>
      </c>
      <c r="D1101" s="88" t="s">
        <v>2274</v>
      </c>
      <c r="E1101" s="94" t="s">
        <v>2275</v>
      </c>
      <c r="F1101" s="48" t="s">
        <v>8</v>
      </c>
      <c r="G1101" s="47" t="s">
        <v>237</v>
      </c>
      <c r="H1101" s="47" t="s">
        <v>661</v>
      </c>
      <c r="I1101" s="5">
        <v>1</v>
      </c>
    </row>
    <row r="1102" spans="1:9" hidden="1" x14ac:dyDescent="0.25">
      <c r="A1102" s="15"/>
      <c r="B1102" s="15"/>
      <c r="C1102" s="87">
        <v>991</v>
      </c>
      <c r="D1102" s="88" t="s">
        <v>2276</v>
      </c>
      <c r="E1102" s="94" t="s">
        <v>2277</v>
      </c>
      <c r="F1102" s="48" t="s">
        <v>210</v>
      </c>
      <c r="G1102" s="47" t="s">
        <v>237</v>
      </c>
      <c r="H1102" s="47" t="s">
        <v>187</v>
      </c>
      <c r="I1102" s="5">
        <v>1</v>
      </c>
    </row>
    <row r="1103" spans="1:9" hidden="1" x14ac:dyDescent="0.25">
      <c r="A1103" s="15"/>
      <c r="B1103" s="15"/>
      <c r="C1103" s="87">
        <v>992</v>
      </c>
      <c r="D1103" s="88" t="s">
        <v>2278</v>
      </c>
      <c r="E1103" s="94" t="s">
        <v>2279</v>
      </c>
      <c r="F1103" s="48" t="s">
        <v>397</v>
      </c>
      <c r="G1103" s="47" t="s">
        <v>237</v>
      </c>
      <c r="H1103" s="47" t="s">
        <v>187</v>
      </c>
      <c r="I1103" s="5">
        <v>1</v>
      </c>
    </row>
    <row r="1104" spans="1:9" ht="30" hidden="1" x14ac:dyDescent="0.25">
      <c r="A1104" s="15"/>
      <c r="B1104" s="15"/>
      <c r="C1104" s="87">
        <v>993</v>
      </c>
      <c r="D1104" s="88" t="s">
        <v>2280</v>
      </c>
      <c r="E1104" s="94" t="s">
        <v>2281</v>
      </c>
      <c r="F1104" s="48" t="s">
        <v>214</v>
      </c>
      <c r="G1104" s="47" t="s">
        <v>237</v>
      </c>
      <c r="H1104" s="47" t="s">
        <v>187</v>
      </c>
      <c r="I1104" s="5">
        <v>1</v>
      </c>
    </row>
    <row r="1105" spans="1:9" ht="30" hidden="1" x14ac:dyDescent="0.25">
      <c r="A1105" s="15"/>
      <c r="B1105" s="15"/>
      <c r="C1105" s="87">
        <v>994</v>
      </c>
      <c r="D1105" s="88" t="s">
        <v>2282</v>
      </c>
      <c r="E1105" s="94" t="s">
        <v>2283</v>
      </c>
      <c r="F1105" s="48" t="s">
        <v>214</v>
      </c>
      <c r="G1105" s="47" t="s">
        <v>237</v>
      </c>
      <c r="H1105" s="47" t="s">
        <v>187</v>
      </c>
      <c r="I1105" s="5">
        <v>1</v>
      </c>
    </row>
    <row r="1106" spans="1:9" ht="30" hidden="1" x14ac:dyDescent="0.25">
      <c r="A1106" s="15"/>
      <c r="B1106" s="15"/>
      <c r="C1106" s="87">
        <v>995</v>
      </c>
      <c r="D1106" s="88" t="s">
        <v>2284</v>
      </c>
      <c r="E1106" s="94" t="s">
        <v>2285</v>
      </c>
      <c r="F1106" s="48" t="s">
        <v>210</v>
      </c>
      <c r="G1106" s="47" t="s">
        <v>237</v>
      </c>
      <c r="H1106" s="47" t="s">
        <v>187</v>
      </c>
      <c r="I1106" s="5">
        <v>1</v>
      </c>
    </row>
    <row r="1107" spans="1:9" hidden="1" x14ac:dyDescent="0.25">
      <c r="A1107" s="15"/>
      <c r="B1107" s="15"/>
      <c r="C1107" s="87">
        <v>996</v>
      </c>
      <c r="D1107" s="88" t="s">
        <v>2286</v>
      </c>
      <c r="E1107" s="94" t="s">
        <v>2287</v>
      </c>
      <c r="F1107" s="48" t="s">
        <v>214</v>
      </c>
      <c r="G1107" s="47" t="s">
        <v>237</v>
      </c>
      <c r="H1107" s="47" t="s">
        <v>187</v>
      </c>
      <c r="I1107" s="5">
        <v>1</v>
      </c>
    </row>
    <row r="1108" spans="1:9" ht="30" hidden="1" x14ac:dyDescent="0.25">
      <c r="A1108" s="15"/>
      <c r="B1108" s="15"/>
      <c r="C1108" s="87">
        <v>997</v>
      </c>
      <c r="D1108" s="88" t="s">
        <v>2288</v>
      </c>
      <c r="E1108" s="94" t="s">
        <v>2289</v>
      </c>
      <c r="F1108" s="48" t="s">
        <v>214</v>
      </c>
      <c r="G1108" s="47" t="s">
        <v>237</v>
      </c>
      <c r="H1108" s="47" t="s">
        <v>177</v>
      </c>
      <c r="I1108" s="5">
        <v>1</v>
      </c>
    </row>
    <row r="1109" spans="1:9" hidden="1" x14ac:dyDescent="0.25">
      <c r="A1109" s="15"/>
      <c r="B1109" s="15"/>
      <c r="C1109" s="87">
        <v>998</v>
      </c>
      <c r="D1109" s="88" t="s">
        <v>2290</v>
      </c>
      <c r="E1109" s="94" t="s">
        <v>2291</v>
      </c>
      <c r="F1109" s="48" t="s">
        <v>214</v>
      </c>
      <c r="G1109" s="47" t="s">
        <v>237</v>
      </c>
      <c r="H1109" s="47" t="s">
        <v>177</v>
      </c>
      <c r="I1109" s="5">
        <v>1</v>
      </c>
    </row>
    <row r="1110" spans="1:9" hidden="1" x14ac:dyDescent="0.25">
      <c r="A1110" s="15"/>
      <c r="B1110" s="15"/>
      <c r="C1110" s="87">
        <v>999</v>
      </c>
      <c r="D1110" s="88" t="s">
        <v>2292</v>
      </c>
      <c r="E1110" s="94" t="s">
        <v>2293</v>
      </c>
      <c r="F1110" s="48" t="s">
        <v>214</v>
      </c>
      <c r="G1110" s="47" t="s">
        <v>237</v>
      </c>
      <c r="H1110" s="47" t="s">
        <v>196</v>
      </c>
      <c r="I1110" s="5">
        <v>1</v>
      </c>
    </row>
    <row r="1111" spans="1:9" hidden="1" x14ac:dyDescent="0.25">
      <c r="A1111" s="15"/>
      <c r="B1111" s="15"/>
      <c r="C1111" s="87">
        <v>1000</v>
      </c>
      <c r="D1111" s="88" t="s">
        <v>2294</v>
      </c>
      <c r="E1111" s="94" t="s">
        <v>2295</v>
      </c>
      <c r="F1111" s="48" t="s">
        <v>214</v>
      </c>
      <c r="G1111" s="47" t="s">
        <v>237</v>
      </c>
      <c r="H1111" s="47" t="s">
        <v>261</v>
      </c>
      <c r="I1111" s="5">
        <v>1</v>
      </c>
    </row>
    <row r="1112" spans="1:9" hidden="1" x14ac:dyDescent="0.25">
      <c r="A1112" s="15"/>
      <c r="B1112" s="15"/>
      <c r="C1112" s="87">
        <v>1001</v>
      </c>
      <c r="D1112" s="88" t="s">
        <v>2296</v>
      </c>
      <c r="E1112" s="94" t="s">
        <v>2297</v>
      </c>
      <c r="F1112" s="48" t="s">
        <v>214</v>
      </c>
      <c r="G1112" s="47" t="s">
        <v>237</v>
      </c>
      <c r="H1112" s="47" t="s">
        <v>261</v>
      </c>
      <c r="I1112" s="5">
        <v>1</v>
      </c>
    </row>
    <row r="1113" spans="1:9" ht="30" hidden="1" x14ac:dyDescent="0.25">
      <c r="A1113" s="15"/>
      <c r="B1113" s="15"/>
      <c r="C1113" s="87">
        <v>1002</v>
      </c>
      <c r="D1113" s="88" t="s">
        <v>2298</v>
      </c>
      <c r="E1113" s="94" t="s">
        <v>2299</v>
      </c>
      <c r="F1113" s="48" t="s">
        <v>214</v>
      </c>
      <c r="G1113" s="47" t="s">
        <v>237</v>
      </c>
      <c r="H1113" s="47" t="s">
        <v>1243</v>
      </c>
      <c r="I1113" s="5">
        <v>1</v>
      </c>
    </row>
    <row r="1114" spans="1:9" ht="30" hidden="1" x14ac:dyDescent="0.25">
      <c r="A1114" s="15"/>
      <c r="B1114" s="15"/>
      <c r="C1114" s="87">
        <v>1003</v>
      </c>
      <c r="D1114" s="88" t="s">
        <v>2300</v>
      </c>
      <c r="E1114" s="94" t="s">
        <v>2301</v>
      </c>
      <c r="F1114" s="48" t="s">
        <v>214</v>
      </c>
      <c r="G1114" s="47" t="s">
        <v>237</v>
      </c>
      <c r="H1114" s="47" t="s">
        <v>1243</v>
      </c>
      <c r="I1114" s="5">
        <v>1</v>
      </c>
    </row>
    <row r="1115" spans="1:9" ht="30" hidden="1" x14ac:dyDescent="0.25">
      <c r="A1115" s="15"/>
      <c r="B1115" s="15"/>
      <c r="C1115" s="87">
        <v>1004</v>
      </c>
      <c r="D1115" s="46" t="s">
        <v>2302</v>
      </c>
      <c r="E1115" s="94" t="s">
        <v>2303</v>
      </c>
      <c r="F1115" s="48" t="s">
        <v>214</v>
      </c>
      <c r="G1115" s="47" t="s">
        <v>237</v>
      </c>
      <c r="H1115" s="47" t="s">
        <v>1243</v>
      </c>
      <c r="I1115" s="5">
        <v>1</v>
      </c>
    </row>
    <row r="1116" spans="1:9" hidden="1" x14ac:dyDescent="0.25">
      <c r="A1116" s="15"/>
      <c r="B1116" s="15"/>
      <c r="C1116" s="87">
        <v>1005</v>
      </c>
      <c r="D1116" s="88" t="s">
        <v>2304</v>
      </c>
      <c r="E1116" s="94" t="s">
        <v>2305</v>
      </c>
      <c r="F1116" s="48" t="s">
        <v>163</v>
      </c>
      <c r="G1116" s="47" t="s">
        <v>237</v>
      </c>
      <c r="H1116" s="47" t="s">
        <v>187</v>
      </c>
      <c r="I1116" s="5">
        <v>1</v>
      </c>
    </row>
    <row r="1117" spans="1:9" ht="30" hidden="1" x14ac:dyDescent="0.25">
      <c r="A1117" s="15"/>
      <c r="B1117" s="15"/>
      <c r="C1117" s="87">
        <v>1006</v>
      </c>
      <c r="D1117" s="88" t="s">
        <v>2306</v>
      </c>
      <c r="E1117" s="94" t="s">
        <v>2307</v>
      </c>
      <c r="F1117" s="48" t="s">
        <v>210</v>
      </c>
      <c r="G1117" s="47" t="s">
        <v>237</v>
      </c>
      <c r="H1117" s="47" t="s">
        <v>2308</v>
      </c>
      <c r="I1117" s="5">
        <v>1</v>
      </c>
    </row>
    <row r="1118" spans="1:9" ht="30" hidden="1" x14ac:dyDescent="0.25">
      <c r="A1118" s="15"/>
      <c r="B1118" s="15"/>
      <c r="C1118" s="87">
        <v>1007</v>
      </c>
      <c r="D1118" s="88" t="s">
        <v>2309</v>
      </c>
      <c r="E1118" s="94" t="s">
        <v>2310</v>
      </c>
      <c r="F1118" s="48" t="s">
        <v>214</v>
      </c>
      <c r="G1118" s="47" t="s">
        <v>237</v>
      </c>
      <c r="H1118" s="47" t="s">
        <v>365</v>
      </c>
      <c r="I1118" s="5">
        <v>1</v>
      </c>
    </row>
    <row r="1119" spans="1:9" ht="30" hidden="1" x14ac:dyDescent="0.25">
      <c r="A1119" s="15"/>
      <c r="B1119" s="15"/>
      <c r="C1119" s="87">
        <v>1008</v>
      </c>
      <c r="D1119" s="88" t="s">
        <v>2311</v>
      </c>
      <c r="E1119" s="94" t="s">
        <v>2312</v>
      </c>
      <c r="F1119" s="48" t="s">
        <v>210</v>
      </c>
      <c r="G1119" s="47" t="s">
        <v>237</v>
      </c>
      <c r="H1119" s="47" t="s">
        <v>365</v>
      </c>
      <c r="I1119" s="5">
        <v>1</v>
      </c>
    </row>
    <row r="1120" spans="1:9" ht="30" hidden="1" x14ac:dyDescent="0.25">
      <c r="A1120" s="15"/>
      <c r="B1120" s="15"/>
      <c r="C1120" s="87">
        <v>1009</v>
      </c>
      <c r="D1120" s="88" t="s">
        <v>2313</v>
      </c>
      <c r="E1120" s="94" t="s">
        <v>2314</v>
      </c>
      <c r="F1120" s="48" t="s">
        <v>214</v>
      </c>
      <c r="G1120" s="47" t="s">
        <v>237</v>
      </c>
      <c r="H1120" s="47" t="s">
        <v>365</v>
      </c>
      <c r="I1120" s="5">
        <v>1</v>
      </c>
    </row>
    <row r="1121" spans="1:9" hidden="1" x14ac:dyDescent="0.25">
      <c r="A1121" s="15"/>
      <c r="B1121" s="15"/>
      <c r="C1121" s="87">
        <v>1010</v>
      </c>
      <c r="D1121" s="46" t="s">
        <v>2315</v>
      </c>
      <c r="E1121" s="47" t="s">
        <v>2316</v>
      </c>
      <c r="F1121" s="48" t="s">
        <v>397</v>
      </c>
      <c r="G1121" s="47" t="s">
        <v>237</v>
      </c>
      <c r="H1121" s="47" t="s">
        <v>365</v>
      </c>
      <c r="I1121" s="5">
        <v>1</v>
      </c>
    </row>
    <row r="1122" spans="1:9" hidden="1" x14ac:dyDescent="0.25">
      <c r="A1122" s="15"/>
      <c r="B1122" s="15"/>
      <c r="C1122" s="87">
        <v>1011</v>
      </c>
      <c r="D1122" s="46" t="s">
        <v>2317</v>
      </c>
      <c r="E1122" s="47" t="s">
        <v>2318</v>
      </c>
      <c r="F1122" s="48" t="s">
        <v>408</v>
      </c>
      <c r="G1122" s="47" t="s">
        <v>237</v>
      </c>
      <c r="H1122" s="47" t="s">
        <v>723</v>
      </c>
      <c r="I1122" s="5">
        <v>1</v>
      </c>
    </row>
    <row r="1123" spans="1:9" hidden="1" x14ac:dyDescent="0.25">
      <c r="A1123" s="15"/>
      <c r="B1123" s="15"/>
      <c r="C1123" s="87">
        <v>1012</v>
      </c>
      <c r="D1123" s="46" t="s">
        <v>2319</v>
      </c>
      <c r="E1123" s="47" t="s">
        <v>2320</v>
      </c>
      <c r="F1123" s="48" t="s">
        <v>414</v>
      </c>
      <c r="G1123" s="47" t="s">
        <v>237</v>
      </c>
      <c r="H1123" s="47" t="s">
        <v>723</v>
      </c>
      <c r="I1123" s="5">
        <v>1</v>
      </c>
    </row>
    <row r="1124" spans="1:9" hidden="1" x14ac:dyDescent="0.25">
      <c r="A1124" s="15"/>
      <c r="B1124" s="15"/>
      <c r="C1124" s="87">
        <v>1013</v>
      </c>
      <c r="D1124" s="46" t="s">
        <v>2321</v>
      </c>
      <c r="E1124" s="47" t="s">
        <v>2322</v>
      </c>
      <c r="F1124" s="48" t="s">
        <v>414</v>
      </c>
      <c r="G1124" s="47" t="s">
        <v>237</v>
      </c>
      <c r="H1124" s="47" t="s">
        <v>723</v>
      </c>
      <c r="I1124" s="5">
        <v>1</v>
      </c>
    </row>
    <row r="1125" spans="1:9" hidden="1" x14ac:dyDescent="0.25">
      <c r="A1125" s="15"/>
      <c r="B1125" s="15"/>
      <c r="C1125" s="87">
        <v>1014</v>
      </c>
      <c r="D1125" s="46" t="s">
        <v>2323</v>
      </c>
      <c r="E1125" s="47" t="s">
        <v>2324</v>
      </c>
      <c r="F1125" s="48" t="s">
        <v>414</v>
      </c>
      <c r="G1125" s="47" t="s">
        <v>237</v>
      </c>
      <c r="H1125" s="47" t="s">
        <v>723</v>
      </c>
      <c r="I1125" s="5">
        <v>1</v>
      </c>
    </row>
    <row r="1126" spans="1:9" hidden="1" x14ac:dyDescent="0.25">
      <c r="A1126" s="15"/>
      <c r="B1126" s="15"/>
      <c r="C1126" s="87">
        <v>1015</v>
      </c>
      <c r="D1126" s="46" t="s">
        <v>2325</v>
      </c>
      <c r="E1126" s="47" t="s">
        <v>2326</v>
      </c>
      <c r="F1126" s="48" t="s">
        <v>414</v>
      </c>
      <c r="G1126" s="47" t="s">
        <v>237</v>
      </c>
      <c r="H1126" s="47" t="s">
        <v>723</v>
      </c>
      <c r="I1126" s="5">
        <v>1</v>
      </c>
    </row>
    <row r="1127" spans="1:9" hidden="1" x14ac:dyDescent="0.25">
      <c r="A1127" s="15"/>
      <c r="B1127" s="15"/>
      <c r="C1127" s="87">
        <v>1016</v>
      </c>
      <c r="D1127" s="46" t="s">
        <v>2327</v>
      </c>
      <c r="E1127" s="47" t="s">
        <v>2328</v>
      </c>
      <c r="F1127" s="48" t="s">
        <v>214</v>
      </c>
      <c r="G1127" s="47" t="s">
        <v>237</v>
      </c>
      <c r="H1127" s="47" t="s">
        <v>177</v>
      </c>
      <c r="I1127" s="5">
        <v>1</v>
      </c>
    </row>
    <row r="1128" spans="1:9" hidden="1" x14ac:dyDescent="0.25">
      <c r="A1128" s="15"/>
      <c r="B1128" s="15"/>
      <c r="C1128" s="87">
        <v>1017</v>
      </c>
      <c r="D1128" s="46" t="s">
        <v>2329</v>
      </c>
      <c r="E1128" s="47" t="s">
        <v>2330</v>
      </c>
      <c r="F1128" s="48" t="s">
        <v>414</v>
      </c>
      <c r="G1128" s="47" t="s">
        <v>237</v>
      </c>
      <c r="H1128" s="47" t="s">
        <v>661</v>
      </c>
      <c r="I1128" s="5">
        <v>1</v>
      </c>
    </row>
    <row r="1129" spans="1:9" hidden="1" x14ac:dyDescent="0.25">
      <c r="A1129" s="15"/>
      <c r="B1129" s="15"/>
      <c r="C1129" s="87">
        <v>1018</v>
      </c>
      <c r="D1129" s="46" t="s">
        <v>2331</v>
      </c>
      <c r="E1129" s="47"/>
      <c r="F1129" s="48" t="s">
        <v>414</v>
      </c>
      <c r="G1129" s="47" t="s">
        <v>237</v>
      </c>
      <c r="H1129" s="47" t="s">
        <v>661</v>
      </c>
      <c r="I1129" s="5">
        <v>1</v>
      </c>
    </row>
    <row r="1130" spans="1:9" hidden="1" x14ac:dyDescent="0.25">
      <c r="A1130" s="15"/>
      <c r="B1130" s="15"/>
      <c r="C1130" s="87">
        <v>1019</v>
      </c>
      <c r="D1130" s="46" t="s">
        <v>2332</v>
      </c>
      <c r="E1130" s="47" t="s">
        <v>2333</v>
      </c>
      <c r="F1130" s="48" t="s">
        <v>163</v>
      </c>
      <c r="G1130" s="47" t="s">
        <v>237</v>
      </c>
      <c r="H1130" s="47" t="s">
        <v>661</v>
      </c>
      <c r="I1130" s="5">
        <v>1</v>
      </c>
    </row>
    <row r="1131" spans="1:9" ht="30" hidden="1" x14ac:dyDescent="0.25">
      <c r="A1131" s="15"/>
      <c r="B1131" s="15"/>
      <c r="C1131" s="87">
        <v>1020</v>
      </c>
      <c r="D1131" s="46" t="s">
        <v>2334</v>
      </c>
      <c r="E1131" s="47" t="s">
        <v>2335</v>
      </c>
      <c r="F1131" s="48" t="s">
        <v>8</v>
      </c>
      <c r="G1131" s="47" t="s">
        <v>237</v>
      </c>
      <c r="H1131" s="47" t="s">
        <v>661</v>
      </c>
      <c r="I1131" s="5">
        <v>1</v>
      </c>
    </row>
    <row r="1132" spans="1:9" hidden="1" x14ac:dyDescent="0.25">
      <c r="A1132" s="15"/>
      <c r="B1132" s="15"/>
      <c r="C1132" s="87">
        <v>1021</v>
      </c>
      <c r="D1132" s="46" t="s">
        <v>2336</v>
      </c>
      <c r="E1132" s="47" t="s">
        <v>2337</v>
      </c>
      <c r="F1132" s="48" t="s">
        <v>163</v>
      </c>
      <c r="G1132" s="47" t="s">
        <v>237</v>
      </c>
      <c r="H1132" s="47" t="s">
        <v>661</v>
      </c>
      <c r="I1132" s="5">
        <v>1</v>
      </c>
    </row>
    <row r="1133" spans="1:9" ht="30" hidden="1" x14ac:dyDescent="0.25">
      <c r="A1133" s="15"/>
      <c r="B1133" s="15"/>
      <c r="C1133" s="87">
        <v>1022</v>
      </c>
      <c r="D1133" s="46" t="s">
        <v>2338</v>
      </c>
      <c r="E1133" s="47" t="s">
        <v>2339</v>
      </c>
      <c r="F1133" s="48" t="s">
        <v>8</v>
      </c>
      <c r="G1133" s="47" t="s">
        <v>237</v>
      </c>
      <c r="H1133" s="47" t="s">
        <v>661</v>
      </c>
      <c r="I1133" s="5">
        <v>1</v>
      </c>
    </row>
    <row r="1134" spans="1:9" hidden="1" x14ac:dyDescent="0.25">
      <c r="A1134" s="15"/>
      <c r="B1134" s="15"/>
      <c r="C1134" s="87">
        <v>1023</v>
      </c>
      <c r="D1134" s="46" t="s">
        <v>2340</v>
      </c>
      <c r="E1134" s="47" t="s">
        <v>2341</v>
      </c>
      <c r="F1134" s="48" t="s">
        <v>8</v>
      </c>
      <c r="G1134" s="47" t="s">
        <v>237</v>
      </c>
      <c r="H1134" s="47" t="s">
        <v>661</v>
      </c>
      <c r="I1134" s="5">
        <v>1</v>
      </c>
    </row>
    <row r="1135" spans="1:9" hidden="1" x14ac:dyDescent="0.25">
      <c r="A1135" s="15"/>
      <c r="B1135" s="15"/>
      <c r="C1135" s="87">
        <v>1024</v>
      </c>
      <c r="D1135" s="46" t="s">
        <v>2342</v>
      </c>
      <c r="E1135" s="47"/>
      <c r="F1135" s="48" t="s">
        <v>297</v>
      </c>
      <c r="G1135" s="47" t="s">
        <v>237</v>
      </c>
      <c r="H1135" s="47" t="s">
        <v>661</v>
      </c>
      <c r="I1135" s="5">
        <v>1</v>
      </c>
    </row>
    <row r="1136" spans="1:9" hidden="1" x14ac:dyDescent="0.25">
      <c r="A1136" s="15"/>
      <c r="B1136" s="15"/>
      <c r="C1136" s="87">
        <v>1025</v>
      </c>
      <c r="D1136" s="46" t="s">
        <v>2343</v>
      </c>
      <c r="E1136" s="47"/>
      <c r="F1136" s="48" t="s">
        <v>397</v>
      </c>
      <c r="G1136" s="47" t="s">
        <v>237</v>
      </c>
      <c r="H1136" s="47" t="s">
        <v>661</v>
      </c>
      <c r="I1136" s="5">
        <v>1</v>
      </c>
    </row>
    <row r="1137" spans="1:9" hidden="1" x14ac:dyDescent="0.25">
      <c r="A1137" s="15"/>
      <c r="B1137" s="15"/>
      <c r="C1137" s="87">
        <v>1026</v>
      </c>
      <c r="D1137" s="46" t="s">
        <v>2344</v>
      </c>
      <c r="E1137" s="47"/>
      <c r="F1137" s="48" t="s">
        <v>756</v>
      </c>
      <c r="G1137" s="47" t="s">
        <v>237</v>
      </c>
      <c r="H1137" s="47" t="s">
        <v>661</v>
      </c>
      <c r="I1137" s="5">
        <v>1</v>
      </c>
    </row>
    <row r="1138" spans="1:9" hidden="1" x14ac:dyDescent="0.25">
      <c r="A1138" s="15"/>
      <c r="B1138" s="15"/>
      <c r="C1138" s="87">
        <v>1027</v>
      </c>
      <c r="D1138" s="46" t="s">
        <v>2345</v>
      </c>
      <c r="E1138" s="47"/>
      <c r="F1138" s="48" t="s">
        <v>297</v>
      </c>
      <c r="G1138" s="47" t="s">
        <v>237</v>
      </c>
      <c r="H1138" s="47" t="s">
        <v>661</v>
      </c>
      <c r="I1138" s="5">
        <v>1</v>
      </c>
    </row>
    <row r="1139" spans="1:9" ht="29.25" hidden="1" customHeight="1" x14ac:dyDescent="0.25">
      <c r="C1139" s="343" t="s">
        <v>2346</v>
      </c>
      <c r="D1139" s="343"/>
      <c r="E1139" s="343"/>
      <c r="F1139" s="343"/>
      <c r="G1139" s="343"/>
      <c r="H1139" s="96">
        <f>C110+C1138</f>
        <v>1059</v>
      </c>
      <c r="I1139" s="102">
        <f>SUM(I1:I1138)</f>
        <v>170</v>
      </c>
    </row>
    <row r="1140" spans="1:9" x14ac:dyDescent="0.25">
      <c r="C1140" s="109"/>
      <c r="D1140" s="110"/>
      <c r="E1140" s="108"/>
      <c r="F1140" s="108"/>
      <c r="G1140" s="108"/>
      <c r="H1140" s="108"/>
    </row>
    <row r="1141" spans="1:9" x14ac:dyDescent="0.25">
      <c r="C1141" s="111"/>
      <c r="D1141" s="111"/>
      <c r="E1141" s="112"/>
      <c r="F1141" s="113"/>
      <c r="G1141" s="114"/>
      <c r="H1141" s="114"/>
    </row>
    <row r="1142" spans="1:9" ht="15.75" x14ac:dyDescent="0.25">
      <c r="C1142" s="115" t="s">
        <v>2347</v>
      </c>
      <c r="D1142" s="111"/>
      <c r="E1142" s="112"/>
      <c r="F1142" s="113"/>
      <c r="G1142" s="114"/>
      <c r="H1142" s="114"/>
    </row>
    <row r="1143" spans="1:9" ht="97.5" customHeight="1" x14ac:dyDescent="0.25">
      <c r="C1143" s="334" t="s">
        <v>2348</v>
      </c>
      <c r="D1143" s="334"/>
      <c r="E1143" s="334"/>
      <c r="F1143" s="334"/>
      <c r="G1143" s="334"/>
      <c r="H1143" s="334"/>
    </row>
    <row r="1144" spans="1:9" ht="78.75" customHeight="1" x14ac:dyDescent="0.25">
      <c r="C1144" s="334" t="s">
        <v>2349</v>
      </c>
      <c r="D1144" s="334"/>
      <c r="E1144" s="334"/>
      <c r="F1144" s="334"/>
      <c r="G1144" s="334"/>
      <c r="H1144" s="334"/>
    </row>
  </sheetData>
  <autoFilter ref="C4:H1139" xr:uid="{00000000-0009-0000-0000-000000000000}">
    <filterColumn colId="5">
      <filters>
        <filter val="6"/>
        <filter val="МВД РК"/>
        <filter val="МП РК_x000a_МВД РК"/>
      </filters>
    </filterColumn>
  </autoFilter>
  <mergeCells count="6">
    <mergeCell ref="C1144:H1144"/>
    <mergeCell ref="C3:H3"/>
    <mergeCell ref="C6:H6"/>
    <mergeCell ref="C111:H111"/>
    <mergeCell ref="C1139:G1139"/>
    <mergeCell ref="C1143:H1143"/>
  </mergeCells>
  <pageMargins left="0.25" right="0.25" top="0.75" bottom="0.75" header="0.3" footer="0.3"/>
  <pageSetup paperSize="9" scale="54"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S1534"/>
  <sheetViews>
    <sheetView topLeftCell="E1" workbookViewId="0">
      <pane ySplit="5" topLeftCell="A6" activePane="bottomLeft" state="frozen"/>
      <selection pane="bottomLeft" activeCell="M9" sqref="M9"/>
    </sheetView>
  </sheetViews>
  <sheetFormatPr defaultColWidth="9" defaultRowHeight="15" x14ac:dyDescent="0.25"/>
  <cols>
    <col min="1" max="1" width="4.140625" customWidth="1"/>
    <col min="2" max="2" width="5" style="1" customWidth="1"/>
    <col min="3" max="3" width="67.42578125" customWidth="1"/>
    <col min="4" max="4" width="13.42578125" style="2" customWidth="1"/>
    <col min="5" max="5" width="16.28515625" style="3" customWidth="1"/>
    <col min="6" max="6" width="24.5703125" style="4" customWidth="1"/>
    <col min="7" max="7" width="19.85546875" style="4" customWidth="1"/>
    <col min="8" max="8" width="12.85546875" style="5" customWidth="1"/>
    <col min="9" max="9" width="42.28515625" style="137" customWidth="1"/>
    <col min="10" max="10" width="7" style="137" customWidth="1"/>
    <col min="11" max="13" width="42.28515625" style="137" customWidth="1"/>
    <col min="14" max="14" width="43" style="183" hidden="1" customWidth="1"/>
    <col min="15" max="15" width="10.7109375" style="184" hidden="1" customWidth="1"/>
    <col min="16" max="16" width="8" hidden="1" customWidth="1"/>
    <col min="17" max="18" width="14" hidden="1" customWidth="1"/>
    <col min="19" max="19" width="45.5703125" hidden="1" customWidth="1"/>
  </cols>
  <sheetData>
    <row r="2" spans="2:19" x14ac:dyDescent="0.25">
      <c r="G2" s="6" t="s">
        <v>0</v>
      </c>
    </row>
    <row r="3" spans="2:19" ht="15.75" x14ac:dyDescent="0.25">
      <c r="B3" s="345" t="s">
        <v>1</v>
      </c>
      <c r="C3" s="346"/>
      <c r="D3" s="346"/>
      <c r="E3" s="346"/>
      <c r="F3" s="346"/>
      <c r="G3" s="347"/>
    </row>
    <row r="4" spans="2:19" ht="71.25" x14ac:dyDescent="0.25">
      <c r="B4" s="7" t="s">
        <v>2</v>
      </c>
      <c r="C4" s="8" t="s">
        <v>3</v>
      </c>
      <c r="D4" s="9" t="s">
        <v>4</v>
      </c>
      <c r="E4" s="10" t="s">
        <v>5</v>
      </c>
      <c r="F4" s="8" t="s">
        <v>6</v>
      </c>
      <c r="G4" s="8" t="s">
        <v>7</v>
      </c>
      <c r="H4" s="233" t="s">
        <v>2350</v>
      </c>
      <c r="I4" s="234" t="s">
        <v>2351</v>
      </c>
      <c r="J4" s="234"/>
      <c r="K4" s="235" t="s">
        <v>2352</v>
      </c>
      <c r="L4" s="125"/>
      <c r="M4" s="125"/>
      <c r="N4" s="126" t="s">
        <v>2351</v>
      </c>
      <c r="P4" s="125"/>
    </row>
    <row r="5" spans="2:19" x14ac:dyDescent="0.25">
      <c r="B5" s="119">
        <v>1</v>
      </c>
      <c r="C5" s="120">
        <v>2</v>
      </c>
      <c r="D5" s="120">
        <v>3</v>
      </c>
      <c r="E5" s="121" t="s">
        <v>8</v>
      </c>
      <c r="F5" s="120">
        <v>5</v>
      </c>
      <c r="G5" s="124">
        <v>6</v>
      </c>
    </row>
    <row r="6" spans="2:19" ht="15.75" x14ac:dyDescent="0.25">
      <c r="B6" s="348" t="s">
        <v>9</v>
      </c>
      <c r="C6" s="349"/>
      <c r="D6" s="349"/>
      <c r="E6" s="349"/>
      <c r="F6" s="349"/>
      <c r="G6" s="350"/>
    </row>
    <row r="7" spans="2:19" ht="60" x14ac:dyDescent="0.25">
      <c r="B7" s="16">
        <v>1</v>
      </c>
      <c r="C7" s="17" t="s">
        <v>2353</v>
      </c>
      <c r="D7" s="18" t="s">
        <v>19</v>
      </c>
      <c r="E7" s="19" t="s">
        <v>20</v>
      </c>
      <c r="F7" s="19" t="s">
        <v>225</v>
      </c>
      <c r="G7" s="185" t="s">
        <v>21</v>
      </c>
      <c r="H7" s="186" t="s">
        <v>2354</v>
      </c>
      <c r="I7" s="167"/>
      <c r="J7" s="167"/>
      <c r="K7" s="167"/>
      <c r="N7" s="236"/>
      <c r="O7" s="188"/>
      <c r="P7" s="189"/>
      <c r="Q7" s="168" t="s">
        <v>236</v>
      </c>
      <c r="R7" s="190" t="s">
        <v>16</v>
      </c>
      <c r="S7" s="191" t="s">
        <v>2355</v>
      </c>
    </row>
    <row r="8" spans="2:19" ht="30" x14ac:dyDescent="0.25">
      <c r="B8" s="16">
        <v>2</v>
      </c>
      <c r="C8" s="17" t="s">
        <v>2356</v>
      </c>
      <c r="D8" s="18"/>
      <c r="E8" s="19" t="s">
        <v>8</v>
      </c>
      <c r="F8" s="18" t="s">
        <v>218</v>
      </c>
      <c r="G8" s="185" t="s">
        <v>191</v>
      </c>
      <c r="H8" s="186" t="s">
        <v>2357</v>
      </c>
      <c r="I8" s="167"/>
      <c r="J8" s="167"/>
      <c r="K8" s="167"/>
      <c r="N8" s="236"/>
      <c r="O8" s="188"/>
      <c r="P8" s="189"/>
      <c r="Q8" s="168"/>
      <c r="R8" s="192" t="s">
        <v>163</v>
      </c>
      <c r="S8" s="192"/>
    </row>
    <row r="9" spans="2:19" ht="60" x14ac:dyDescent="0.25">
      <c r="B9" s="16">
        <v>3</v>
      </c>
      <c r="C9" s="17" t="s">
        <v>2358</v>
      </c>
      <c r="D9" s="18"/>
      <c r="E9" s="19" t="s">
        <v>8</v>
      </c>
      <c r="F9" s="18" t="s">
        <v>218</v>
      </c>
      <c r="G9" s="185" t="s">
        <v>191</v>
      </c>
      <c r="H9" s="186" t="s">
        <v>2357</v>
      </c>
      <c r="I9" s="167"/>
      <c r="J9" s="167"/>
      <c r="K9" s="167"/>
      <c r="N9" s="236"/>
      <c r="O9" s="188"/>
      <c r="P9" s="189"/>
      <c r="Q9" s="167" t="s">
        <v>239</v>
      </c>
      <c r="R9" s="192">
        <v>4</v>
      </c>
      <c r="S9" s="190" t="s">
        <v>2359</v>
      </c>
    </row>
    <row r="10" spans="2:19" x14ac:dyDescent="0.25">
      <c r="B10" s="16">
        <v>4</v>
      </c>
      <c r="C10" s="17" t="s">
        <v>2360</v>
      </c>
      <c r="D10" s="18"/>
      <c r="E10" s="19" t="s">
        <v>8</v>
      </c>
      <c r="F10" s="18" t="s">
        <v>218</v>
      </c>
      <c r="G10" s="185" t="s">
        <v>191</v>
      </c>
      <c r="H10" s="186" t="s">
        <v>2357</v>
      </c>
      <c r="I10" s="167"/>
      <c r="J10" s="167"/>
      <c r="K10" s="167"/>
      <c r="N10" s="236"/>
      <c r="O10" s="188"/>
      <c r="P10" s="189"/>
      <c r="Q10" s="167" t="s">
        <v>242</v>
      </c>
      <c r="R10" s="192" t="s">
        <v>16</v>
      </c>
      <c r="S10" s="190" t="s">
        <v>2361</v>
      </c>
    </row>
    <row r="11" spans="2:19" ht="60" x14ac:dyDescent="0.25">
      <c r="B11" s="16">
        <v>5</v>
      </c>
      <c r="C11" s="17" t="s">
        <v>2362</v>
      </c>
      <c r="D11" s="18" t="s">
        <v>773</v>
      </c>
      <c r="E11" s="19">
        <v>5</v>
      </c>
      <c r="F11" s="18" t="s">
        <v>2363</v>
      </c>
      <c r="G11" s="185" t="s">
        <v>191</v>
      </c>
      <c r="H11" s="186" t="s">
        <v>2357</v>
      </c>
      <c r="I11" s="167" t="s">
        <v>2364</v>
      </c>
      <c r="J11" s="167">
        <v>5</v>
      </c>
      <c r="K11" s="167"/>
      <c r="N11" s="236" t="str">
        <f>VLOOKUP(D11,$Q$7:$S$1534,3,FALSE)</f>
        <v>Частная охранная деятельность</v>
      </c>
      <c r="O11" s="188">
        <f t="shared" ref="O11:O12" si="0">VLOOKUP(D11,$Q$7:$R$1534,2,FALSE)</f>
        <v>5</v>
      </c>
      <c r="P11" s="189"/>
      <c r="Q11" s="167" t="s">
        <v>245</v>
      </c>
      <c r="R11" s="192">
        <v>6</v>
      </c>
      <c r="S11" s="193" t="s">
        <v>2365</v>
      </c>
    </row>
    <row r="12" spans="2:19" x14ac:dyDescent="0.25">
      <c r="B12" s="16">
        <v>6</v>
      </c>
      <c r="C12" s="17" t="s">
        <v>2366</v>
      </c>
      <c r="D12" s="18" t="s">
        <v>775</v>
      </c>
      <c r="E12" s="19">
        <v>4</v>
      </c>
      <c r="F12" s="18" t="s">
        <v>2363</v>
      </c>
      <c r="G12" s="185" t="s">
        <v>191</v>
      </c>
      <c r="H12" s="186" t="s">
        <v>2357</v>
      </c>
      <c r="I12" s="167" t="s">
        <v>2364</v>
      </c>
      <c r="J12" s="167">
        <v>4</v>
      </c>
      <c r="K12" s="167"/>
      <c r="N12" s="236" t="str">
        <f>VLOOKUP(D12,$Q$7:$S$1534,3,FALSE)</f>
        <v>Частная охранная деятельность</v>
      </c>
      <c r="O12" s="188">
        <f t="shared" si="0"/>
        <v>4</v>
      </c>
      <c r="P12" s="189"/>
      <c r="Q12" s="167" t="s">
        <v>247</v>
      </c>
      <c r="R12" s="192" t="s">
        <v>2367</v>
      </c>
      <c r="S12" s="190" t="s">
        <v>2361</v>
      </c>
    </row>
    <row r="13" spans="2:19" ht="60" x14ac:dyDescent="0.25">
      <c r="B13" s="16">
        <v>7</v>
      </c>
      <c r="C13" s="17" t="s">
        <v>24</v>
      </c>
      <c r="D13" s="18" t="s">
        <v>25</v>
      </c>
      <c r="E13" s="19" t="s">
        <v>20</v>
      </c>
      <c r="F13" s="18" t="s">
        <v>218</v>
      </c>
      <c r="G13" s="185" t="s">
        <v>26</v>
      </c>
      <c r="H13" s="186" t="s">
        <v>2354</v>
      </c>
      <c r="I13" s="167"/>
      <c r="J13" s="167"/>
      <c r="K13" s="167"/>
      <c r="N13" s="236"/>
      <c r="O13" s="188"/>
      <c r="P13" s="189"/>
      <c r="Q13" s="167" t="s">
        <v>249</v>
      </c>
      <c r="R13" s="192">
        <v>6</v>
      </c>
      <c r="S13" s="190" t="s">
        <v>2368</v>
      </c>
    </row>
    <row r="14" spans="2:19" ht="60" x14ac:dyDescent="0.25">
      <c r="B14" s="16">
        <v>8</v>
      </c>
      <c r="C14" s="17" t="s">
        <v>27</v>
      </c>
      <c r="D14" s="18" t="s">
        <v>28</v>
      </c>
      <c r="E14" s="19" t="s">
        <v>20</v>
      </c>
      <c r="F14" s="18" t="s">
        <v>218</v>
      </c>
      <c r="G14" s="185" t="s">
        <v>26</v>
      </c>
      <c r="H14" s="186" t="s">
        <v>2354</v>
      </c>
      <c r="I14" s="167"/>
      <c r="J14" s="167"/>
      <c r="K14" s="167"/>
      <c r="N14" s="236"/>
      <c r="O14" s="188"/>
      <c r="P14" s="189"/>
      <c r="Q14" s="167" t="s">
        <v>252</v>
      </c>
      <c r="R14" s="192">
        <v>6</v>
      </c>
      <c r="S14" s="194" t="s">
        <v>2369</v>
      </c>
    </row>
    <row r="15" spans="2:19" ht="30" x14ac:dyDescent="0.25">
      <c r="B15" s="16">
        <v>9</v>
      </c>
      <c r="C15" s="17" t="s">
        <v>29</v>
      </c>
      <c r="D15" s="18" t="s">
        <v>30</v>
      </c>
      <c r="E15" s="19" t="s">
        <v>20</v>
      </c>
      <c r="F15" s="18" t="s">
        <v>218</v>
      </c>
      <c r="G15" s="185" t="s">
        <v>26</v>
      </c>
      <c r="H15" s="186" t="s">
        <v>2354</v>
      </c>
      <c r="I15" s="167"/>
      <c r="J15" s="167"/>
      <c r="K15" s="167"/>
      <c r="N15" s="236"/>
      <c r="O15" s="188"/>
      <c r="P15" s="189"/>
      <c r="Q15" s="167" t="s">
        <v>255</v>
      </c>
      <c r="R15" s="192">
        <v>6</v>
      </c>
      <c r="S15" s="190" t="s">
        <v>2370</v>
      </c>
    </row>
    <row r="16" spans="2:19" ht="75" x14ac:dyDescent="0.25">
      <c r="B16" s="16">
        <v>10</v>
      </c>
      <c r="C16" s="17" t="s">
        <v>31</v>
      </c>
      <c r="D16" s="18" t="s">
        <v>32</v>
      </c>
      <c r="E16" s="19" t="s">
        <v>20</v>
      </c>
      <c r="F16" s="18" t="s">
        <v>218</v>
      </c>
      <c r="G16" s="185" t="s">
        <v>26</v>
      </c>
      <c r="H16" s="186" t="s">
        <v>2354</v>
      </c>
      <c r="I16" s="167"/>
      <c r="J16" s="167"/>
      <c r="K16" s="167"/>
      <c r="N16" s="236"/>
      <c r="O16" s="188"/>
      <c r="P16" s="189"/>
      <c r="Q16" s="167" t="s">
        <v>258</v>
      </c>
      <c r="R16" s="192">
        <v>6</v>
      </c>
      <c r="S16" s="190" t="s">
        <v>2371</v>
      </c>
    </row>
    <row r="17" spans="2:19" ht="60" x14ac:dyDescent="0.25">
      <c r="B17" s="16">
        <v>11</v>
      </c>
      <c r="C17" s="17" t="s">
        <v>33</v>
      </c>
      <c r="D17" s="18" t="s">
        <v>34</v>
      </c>
      <c r="E17" s="19" t="s">
        <v>20</v>
      </c>
      <c r="F17" s="18" t="s">
        <v>218</v>
      </c>
      <c r="G17" s="185" t="s">
        <v>26</v>
      </c>
      <c r="H17" s="186" t="s">
        <v>2354</v>
      </c>
      <c r="I17" s="167"/>
      <c r="J17" s="167"/>
      <c r="K17" s="167"/>
      <c r="N17" s="236"/>
      <c r="O17" s="188"/>
      <c r="P17" s="189"/>
      <c r="Q17" s="167" t="s">
        <v>260</v>
      </c>
      <c r="R17" s="192">
        <v>6</v>
      </c>
      <c r="S17" s="190" t="s">
        <v>2372</v>
      </c>
    </row>
    <row r="18" spans="2:19" x14ac:dyDescent="0.25">
      <c r="B18" s="16">
        <v>12</v>
      </c>
      <c r="C18" s="17" t="s">
        <v>35</v>
      </c>
      <c r="D18" s="18" t="s">
        <v>36</v>
      </c>
      <c r="E18" s="19" t="s">
        <v>20</v>
      </c>
      <c r="F18" s="18" t="s">
        <v>218</v>
      </c>
      <c r="G18" s="185" t="s">
        <v>26</v>
      </c>
      <c r="H18" s="186" t="s">
        <v>2354</v>
      </c>
      <c r="I18" s="167"/>
      <c r="J18" s="167"/>
      <c r="K18" s="167"/>
      <c r="N18" s="236"/>
      <c r="O18" s="188"/>
      <c r="P18" s="189"/>
      <c r="Q18" s="167" t="s">
        <v>263</v>
      </c>
      <c r="R18" s="192" t="s">
        <v>264</v>
      </c>
      <c r="S18" s="190" t="s">
        <v>2373</v>
      </c>
    </row>
    <row r="19" spans="2:19" ht="90" x14ac:dyDescent="0.25">
      <c r="B19" s="16">
        <v>13</v>
      </c>
      <c r="C19" s="17" t="s">
        <v>37</v>
      </c>
      <c r="D19" s="18" t="s">
        <v>38</v>
      </c>
      <c r="E19" s="19" t="s">
        <v>20</v>
      </c>
      <c r="F19" s="18" t="s">
        <v>218</v>
      </c>
      <c r="G19" s="185" t="s">
        <v>26</v>
      </c>
      <c r="H19" s="186" t="s">
        <v>2354</v>
      </c>
      <c r="I19" s="167"/>
      <c r="J19" s="167"/>
      <c r="K19" s="167"/>
      <c r="N19" s="236"/>
      <c r="O19" s="188"/>
      <c r="P19" s="189"/>
      <c r="Q19" s="167" t="s">
        <v>266</v>
      </c>
      <c r="R19" s="192">
        <v>6</v>
      </c>
      <c r="S19" s="190" t="s">
        <v>2374</v>
      </c>
    </row>
    <row r="20" spans="2:19" ht="75" x14ac:dyDescent="0.25">
      <c r="B20" s="16">
        <v>14</v>
      </c>
      <c r="C20" s="17" t="s">
        <v>39</v>
      </c>
      <c r="D20" s="18" t="s">
        <v>40</v>
      </c>
      <c r="E20" s="19" t="s">
        <v>20</v>
      </c>
      <c r="F20" s="18" t="s">
        <v>218</v>
      </c>
      <c r="G20" s="185" t="s">
        <v>26</v>
      </c>
      <c r="H20" s="186" t="s">
        <v>2354</v>
      </c>
      <c r="I20" s="167"/>
      <c r="J20" s="167"/>
      <c r="K20" s="167"/>
      <c r="N20" s="236"/>
      <c r="O20" s="188"/>
      <c r="P20" s="189"/>
      <c r="Q20" s="167" t="s">
        <v>268</v>
      </c>
      <c r="R20" s="192">
        <v>6</v>
      </c>
      <c r="S20" s="190" t="s">
        <v>2375</v>
      </c>
    </row>
    <row r="21" spans="2:19" ht="45" x14ac:dyDescent="0.25">
      <c r="B21" s="16">
        <v>15</v>
      </c>
      <c r="C21" s="17" t="s">
        <v>41</v>
      </c>
      <c r="D21" s="18" t="s">
        <v>42</v>
      </c>
      <c r="E21" s="19" t="s">
        <v>20</v>
      </c>
      <c r="F21" s="18" t="s">
        <v>218</v>
      </c>
      <c r="G21" s="185" t="s">
        <v>26</v>
      </c>
      <c r="H21" s="186" t="s">
        <v>2354</v>
      </c>
      <c r="I21" s="167"/>
      <c r="J21" s="167"/>
      <c r="K21" s="167"/>
      <c r="N21" s="236"/>
      <c r="O21" s="188"/>
      <c r="P21" s="189"/>
      <c r="Q21" s="195" t="s">
        <v>2376</v>
      </c>
      <c r="R21" s="195">
        <v>8</v>
      </c>
      <c r="S21" s="196" t="s">
        <v>2377</v>
      </c>
    </row>
    <row r="22" spans="2:19" ht="75" x14ac:dyDescent="0.25">
      <c r="B22" s="16">
        <v>16</v>
      </c>
      <c r="C22" s="17" t="s">
        <v>43</v>
      </c>
      <c r="D22" s="18" t="s">
        <v>44</v>
      </c>
      <c r="E22" s="19" t="s">
        <v>20</v>
      </c>
      <c r="F22" s="18" t="s">
        <v>218</v>
      </c>
      <c r="G22" s="185" t="s">
        <v>26</v>
      </c>
      <c r="H22" s="186" t="s">
        <v>2354</v>
      </c>
      <c r="I22" s="167"/>
      <c r="J22" s="167"/>
      <c r="K22" s="167"/>
      <c r="N22" s="236"/>
      <c r="O22" s="188"/>
      <c r="P22" s="189"/>
      <c r="Q22" s="195" t="s">
        <v>2378</v>
      </c>
      <c r="R22" s="195">
        <v>8</v>
      </c>
      <c r="S22" s="196" t="s">
        <v>2379</v>
      </c>
    </row>
    <row r="23" spans="2:19" x14ac:dyDescent="0.25">
      <c r="B23" s="16">
        <v>17</v>
      </c>
      <c r="C23" s="17" t="s">
        <v>45</v>
      </c>
      <c r="D23" s="18" t="s">
        <v>46</v>
      </c>
      <c r="E23" s="19" t="s">
        <v>20</v>
      </c>
      <c r="F23" s="18" t="s">
        <v>218</v>
      </c>
      <c r="G23" s="185" t="s">
        <v>26</v>
      </c>
      <c r="H23" s="186" t="s">
        <v>2354</v>
      </c>
      <c r="I23" s="167"/>
      <c r="J23" s="167"/>
      <c r="K23" s="167"/>
      <c r="N23" s="236"/>
      <c r="O23" s="188"/>
      <c r="P23" s="189"/>
      <c r="Q23" s="195" t="s">
        <v>2380</v>
      </c>
      <c r="R23" s="195">
        <v>8</v>
      </c>
      <c r="S23" s="196" t="s">
        <v>2381</v>
      </c>
    </row>
    <row r="24" spans="2:19" x14ac:dyDescent="0.25">
      <c r="B24" s="16">
        <v>18</v>
      </c>
      <c r="C24" s="17" t="s">
        <v>47</v>
      </c>
      <c r="D24" s="18" t="s">
        <v>48</v>
      </c>
      <c r="E24" s="19" t="s">
        <v>20</v>
      </c>
      <c r="F24" s="18" t="s">
        <v>218</v>
      </c>
      <c r="G24" s="185" t="s">
        <v>26</v>
      </c>
      <c r="H24" s="186" t="s">
        <v>2354</v>
      </c>
      <c r="I24" s="167"/>
      <c r="J24" s="167"/>
      <c r="K24" s="167"/>
      <c r="N24" s="236"/>
      <c r="O24" s="188"/>
      <c r="P24" s="189"/>
      <c r="Q24" s="195" t="s">
        <v>2382</v>
      </c>
      <c r="R24" s="195">
        <v>7</v>
      </c>
      <c r="S24" s="196" t="s">
        <v>2381</v>
      </c>
    </row>
    <row r="25" spans="2:19" ht="75" x14ac:dyDescent="0.25">
      <c r="B25" s="16">
        <v>19</v>
      </c>
      <c r="C25" s="17" t="s">
        <v>49</v>
      </c>
      <c r="D25" s="18" t="s">
        <v>50</v>
      </c>
      <c r="E25" s="19" t="s">
        <v>20</v>
      </c>
      <c r="F25" s="18" t="s">
        <v>218</v>
      </c>
      <c r="G25" s="185" t="s">
        <v>26</v>
      </c>
      <c r="H25" s="186" t="s">
        <v>2354</v>
      </c>
      <c r="I25" s="167"/>
      <c r="J25" s="167"/>
      <c r="K25" s="167"/>
      <c r="N25" s="236"/>
      <c r="O25" s="188"/>
      <c r="P25" s="189"/>
      <c r="Q25" s="195" t="s">
        <v>2383</v>
      </c>
      <c r="R25" s="195">
        <v>5</v>
      </c>
      <c r="S25" s="196" t="s">
        <v>2384</v>
      </c>
    </row>
    <row r="26" spans="2:19" ht="75" x14ac:dyDescent="0.25">
      <c r="B26" s="16">
        <v>20</v>
      </c>
      <c r="C26" s="17" t="s">
        <v>51</v>
      </c>
      <c r="D26" s="18" t="s">
        <v>52</v>
      </c>
      <c r="E26" s="19" t="s">
        <v>20</v>
      </c>
      <c r="F26" s="18" t="s">
        <v>218</v>
      </c>
      <c r="G26" s="185" t="s">
        <v>26</v>
      </c>
      <c r="H26" s="186" t="s">
        <v>2354</v>
      </c>
      <c r="I26" s="167"/>
      <c r="J26" s="167"/>
      <c r="K26" s="167"/>
      <c r="N26" s="236"/>
      <c r="O26" s="188"/>
      <c r="P26" s="189"/>
      <c r="Q26" s="195" t="s">
        <v>2385</v>
      </c>
      <c r="R26" s="195">
        <v>7</v>
      </c>
      <c r="S26" s="196" t="s">
        <v>2386</v>
      </c>
    </row>
    <row r="27" spans="2:19" ht="90" x14ac:dyDescent="0.25">
      <c r="B27" s="16">
        <v>21</v>
      </c>
      <c r="C27" s="17" t="s">
        <v>53</v>
      </c>
      <c r="D27" s="18" t="s">
        <v>54</v>
      </c>
      <c r="E27" s="19" t="s">
        <v>20</v>
      </c>
      <c r="F27" s="18" t="s">
        <v>218</v>
      </c>
      <c r="G27" s="185" t="s">
        <v>26</v>
      </c>
      <c r="H27" s="186" t="s">
        <v>2354</v>
      </c>
      <c r="I27" s="167"/>
      <c r="J27" s="167"/>
      <c r="K27" s="167"/>
      <c r="N27" s="236"/>
      <c r="O27" s="188"/>
      <c r="P27" s="189"/>
      <c r="Q27" s="195" t="s">
        <v>2387</v>
      </c>
      <c r="R27" s="195">
        <v>6</v>
      </c>
      <c r="S27" s="196" t="s">
        <v>2388</v>
      </c>
    </row>
    <row r="28" spans="2:19" ht="135" x14ac:dyDescent="0.25">
      <c r="B28" s="16">
        <v>22</v>
      </c>
      <c r="C28" s="17" t="s">
        <v>55</v>
      </c>
      <c r="D28" s="18" t="s">
        <v>56</v>
      </c>
      <c r="E28" s="19" t="s">
        <v>20</v>
      </c>
      <c r="F28" s="18" t="s">
        <v>218</v>
      </c>
      <c r="G28" s="185" t="s">
        <v>26</v>
      </c>
      <c r="H28" s="186" t="s">
        <v>2354</v>
      </c>
      <c r="I28" s="167"/>
      <c r="J28" s="167"/>
      <c r="K28" s="167"/>
      <c r="N28" s="236"/>
      <c r="O28" s="188"/>
      <c r="P28" s="189"/>
      <c r="Q28" s="195" t="s">
        <v>2389</v>
      </c>
      <c r="R28" s="195">
        <v>7</v>
      </c>
      <c r="S28" s="197" t="s">
        <v>2390</v>
      </c>
    </row>
    <row r="29" spans="2:19" ht="45" x14ac:dyDescent="0.25">
      <c r="B29" s="16">
        <v>23</v>
      </c>
      <c r="C29" s="17" t="s">
        <v>57</v>
      </c>
      <c r="D29" s="18" t="s">
        <v>58</v>
      </c>
      <c r="E29" s="19" t="s">
        <v>20</v>
      </c>
      <c r="F29" s="18" t="s">
        <v>218</v>
      </c>
      <c r="G29" s="185" t="s">
        <v>26</v>
      </c>
      <c r="H29" s="186" t="s">
        <v>2354</v>
      </c>
      <c r="I29" s="167"/>
      <c r="J29" s="167"/>
      <c r="K29" s="167"/>
      <c r="N29" s="236"/>
      <c r="O29" s="188"/>
      <c r="P29" s="189"/>
      <c r="Q29" s="195" t="s">
        <v>2391</v>
      </c>
      <c r="R29" s="195">
        <v>5</v>
      </c>
      <c r="S29" s="197" t="s">
        <v>2392</v>
      </c>
    </row>
    <row r="30" spans="2:19" x14ac:dyDescent="0.25">
      <c r="B30" s="16">
        <v>24</v>
      </c>
      <c r="C30" s="17" t="s">
        <v>59</v>
      </c>
      <c r="D30" s="18" t="s">
        <v>60</v>
      </c>
      <c r="E30" s="19" t="s">
        <v>20</v>
      </c>
      <c r="F30" s="18" t="s">
        <v>218</v>
      </c>
      <c r="G30" s="185" t="s">
        <v>26</v>
      </c>
      <c r="H30" s="186" t="s">
        <v>2354</v>
      </c>
      <c r="I30" s="167"/>
      <c r="J30" s="167"/>
      <c r="K30" s="167"/>
      <c r="N30" s="236"/>
      <c r="O30" s="188"/>
      <c r="P30" s="189"/>
      <c r="Q30" s="195" t="s">
        <v>2393</v>
      </c>
      <c r="R30" s="195">
        <v>5</v>
      </c>
      <c r="S30" s="196" t="s">
        <v>2394</v>
      </c>
    </row>
    <row r="31" spans="2:19" ht="105" x14ac:dyDescent="0.25">
      <c r="B31" s="16">
        <v>25</v>
      </c>
      <c r="C31" s="17" t="s">
        <v>2395</v>
      </c>
      <c r="D31" s="18" t="s">
        <v>62</v>
      </c>
      <c r="E31" s="19" t="s">
        <v>20</v>
      </c>
      <c r="F31" s="18" t="s">
        <v>218</v>
      </c>
      <c r="G31" s="185" t="s">
        <v>26</v>
      </c>
      <c r="H31" s="186" t="s">
        <v>2354</v>
      </c>
      <c r="I31" s="167"/>
      <c r="J31" s="167"/>
      <c r="K31" s="167"/>
      <c r="N31" s="236"/>
      <c r="O31" s="188"/>
      <c r="P31" s="189"/>
      <c r="Q31" s="195" t="s">
        <v>2396</v>
      </c>
      <c r="R31" s="195">
        <v>6</v>
      </c>
      <c r="S31" s="197" t="s">
        <v>2397</v>
      </c>
    </row>
    <row r="32" spans="2:19" ht="45" x14ac:dyDescent="0.25">
      <c r="B32" s="16">
        <v>26</v>
      </c>
      <c r="C32" s="17" t="s">
        <v>2398</v>
      </c>
      <c r="D32" s="18" t="s">
        <v>64</v>
      </c>
      <c r="E32" s="19" t="s">
        <v>20</v>
      </c>
      <c r="F32" s="18" t="s">
        <v>218</v>
      </c>
      <c r="G32" s="185" t="s">
        <v>26</v>
      </c>
      <c r="H32" s="186" t="s">
        <v>2354</v>
      </c>
      <c r="I32" s="167"/>
      <c r="J32" s="167"/>
      <c r="K32" s="167"/>
      <c r="N32" s="236"/>
      <c r="O32" s="188"/>
      <c r="P32" s="189"/>
      <c r="Q32" s="167" t="s">
        <v>270</v>
      </c>
      <c r="R32" s="192">
        <v>6</v>
      </c>
      <c r="S32" s="190" t="s">
        <v>2399</v>
      </c>
    </row>
    <row r="33" spans="2:19" ht="195" x14ac:dyDescent="0.25">
      <c r="B33" s="16">
        <v>27</v>
      </c>
      <c r="C33" s="17" t="s">
        <v>65</v>
      </c>
      <c r="D33" s="18" t="s">
        <v>66</v>
      </c>
      <c r="E33" s="19" t="s">
        <v>20</v>
      </c>
      <c r="F33" s="18" t="s">
        <v>218</v>
      </c>
      <c r="G33" s="185" t="s">
        <v>26</v>
      </c>
      <c r="H33" s="186" t="s">
        <v>2354</v>
      </c>
      <c r="I33" s="167"/>
      <c r="J33" s="167"/>
      <c r="K33" s="167"/>
      <c r="N33" s="236"/>
      <c r="O33" s="188"/>
      <c r="P33" s="189"/>
      <c r="Q33" s="167" t="s">
        <v>272</v>
      </c>
      <c r="R33" s="192">
        <v>6</v>
      </c>
      <c r="S33" s="198" t="s">
        <v>2400</v>
      </c>
    </row>
    <row r="34" spans="2:19" ht="375" x14ac:dyDescent="0.25">
      <c r="B34" s="16">
        <v>28</v>
      </c>
      <c r="C34" s="17" t="s">
        <v>67</v>
      </c>
      <c r="D34" s="18" t="s">
        <v>68</v>
      </c>
      <c r="E34" s="19" t="s">
        <v>20</v>
      </c>
      <c r="F34" s="18" t="s">
        <v>218</v>
      </c>
      <c r="G34" s="185" t="s">
        <v>26</v>
      </c>
      <c r="H34" s="186" t="s">
        <v>2354</v>
      </c>
      <c r="I34" s="167"/>
      <c r="J34" s="167"/>
      <c r="K34" s="167"/>
      <c r="N34" s="236"/>
      <c r="O34" s="188"/>
      <c r="P34" s="189"/>
      <c r="Q34" s="167" t="s">
        <v>274</v>
      </c>
      <c r="R34" s="192" t="s">
        <v>264</v>
      </c>
      <c r="S34" s="190" t="s">
        <v>2401</v>
      </c>
    </row>
    <row r="35" spans="2:19" ht="105" x14ac:dyDescent="0.25">
      <c r="B35" s="16">
        <v>29</v>
      </c>
      <c r="C35" s="17" t="s">
        <v>69</v>
      </c>
      <c r="D35" s="18" t="s">
        <v>70</v>
      </c>
      <c r="E35" s="19" t="s">
        <v>20</v>
      </c>
      <c r="F35" s="18" t="s">
        <v>218</v>
      </c>
      <c r="G35" s="185" t="s">
        <v>26</v>
      </c>
      <c r="H35" s="186" t="s">
        <v>2354</v>
      </c>
      <c r="I35" s="167"/>
      <c r="J35" s="167"/>
      <c r="K35" s="167"/>
      <c r="N35" s="236"/>
      <c r="O35" s="188"/>
      <c r="P35" s="189"/>
      <c r="Q35" s="167" t="s">
        <v>276</v>
      </c>
      <c r="R35" s="192" t="s">
        <v>264</v>
      </c>
      <c r="S35" s="190" t="s">
        <v>2402</v>
      </c>
    </row>
    <row r="36" spans="2:19" ht="60" x14ac:dyDescent="0.25">
      <c r="B36" s="16">
        <v>30</v>
      </c>
      <c r="C36" s="17" t="s">
        <v>71</v>
      </c>
      <c r="D36" s="18" t="s">
        <v>72</v>
      </c>
      <c r="E36" s="19" t="s">
        <v>20</v>
      </c>
      <c r="F36" s="18" t="s">
        <v>218</v>
      </c>
      <c r="G36" s="185" t="s">
        <v>26</v>
      </c>
      <c r="H36" s="186" t="s">
        <v>2354</v>
      </c>
      <c r="I36" s="167"/>
      <c r="J36" s="167"/>
      <c r="K36" s="167"/>
      <c r="N36" s="236"/>
      <c r="O36" s="188"/>
      <c r="P36" s="189"/>
      <c r="Q36" s="167" t="s">
        <v>278</v>
      </c>
      <c r="R36" s="192">
        <v>6</v>
      </c>
      <c r="S36" s="190" t="s">
        <v>2403</v>
      </c>
    </row>
    <row r="37" spans="2:19" ht="165" x14ac:dyDescent="0.25">
      <c r="B37" s="16">
        <v>31</v>
      </c>
      <c r="C37" s="17" t="s">
        <v>73</v>
      </c>
      <c r="D37" s="18" t="s">
        <v>74</v>
      </c>
      <c r="E37" s="19" t="s">
        <v>20</v>
      </c>
      <c r="F37" s="18" t="s">
        <v>218</v>
      </c>
      <c r="G37" s="185" t="s">
        <v>26</v>
      </c>
      <c r="H37" s="186" t="s">
        <v>2354</v>
      </c>
      <c r="I37" s="167"/>
      <c r="J37" s="167"/>
      <c r="K37" s="167"/>
      <c r="N37" s="236"/>
      <c r="O37" s="188"/>
      <c r="P37" s="189"/>
      <c r="Q37" s="167" t="s">
        <v>280</v>
      </c>
      <c r="R37" s="192">
        <v>6</v>
      </c>
      <c r="S37" s="190" t="s">
        <v>2404</v>
      </c>
    </row>
    <row r="38" spans="2:19" ht="180" x14ac:dyDescent="0.25">
      <c r="B38" s="16">
        <v>32</v>
      </c>
      <c r="C38" s="17" t="s">
        <v>75</v>
      </c>
      <c r="D38" s="18" t="s">
        <v>76</v>
      </c>
      <c r="E38" s="19" t="s">
        <v>20</v>
      </c>
      <c r="F38" s="18" t="s">
        <v>218</v>
      </c>
      <c r="G38" s="185" t="s">
        <v>26</v>
      </c>
      <c r="H38" s="186" t="s">
        <v>2354</v>
      </c>
      <c r="I38" s="167"/>
      <c r="J38" s="167"/>
      <c r="K38" s="167"/>
      <c r="N38" s="236"/>
      <c r="O38" s="188"/>
      <c r="P38" s="189"/>
      <c r="Q38" s="167" t="s">
        <v>282</v>
      </c>
      <c r="R38" s="192" t="s">
        <v>264</v>
      </c>
      <c r="S38" s="190" t="s">
        <v>2405</v>
      </c>
    </row>
    <row r="39" spans="2:19" ht="30" x14ac:dyDescent="0.25">
      <c r="B39" s="16">
        <v>33</v>
      </c>
      <c r="C39" s="17" t="s">
        <v>77</v>
      </c>
      <c r="D39" s="18" t="s">
        <v>78</v>
      </c>
      <c r="E39" s="19" t="s">
        <v>20</v>
      </c>
      <c r="F39" s="18" t="s">
        <v>218</v>
      </c>
      <c r="G39" s="185" t="s">
        <v>26</v>
      </c>
      <c r="H39" s="186" t="s">
        <v>2354</v>
      </c>
      <c r="I39" s="167"/>
      <c r="J39" s="167"/>
      <c r="K39" s="167"/>
      <c r="N39" s="236"/>
      <c r="O39" s="188"/>
      <c r="P39" s="189"/>
      <c r="Q39" s="167" t="s">
        <v>284</v>
      </c>
      <c r="R39" s="192">
        <v>6</v>
      </c>
      <c r="S39" s="190" t="s">
        <v>2406</v>
      </c>
    </row>
    <row r="40" spans="2:19" ht="45" x14ac:dyDescent="0.25">
      <c r="B40" s="16">
        <v>34</v>
      </c>
      <c r="C40" s="17" t="s">
        <v>79</v>
      </c>
      <c r="D40" s="18" t="s">
        <v>80</v>
      </c>
      <c r="E40" s="19" t="s">
        <v>20</v>
      </c>
      <c r="F40" s="18" t="s">
        <v>218</v>
      </c>
      <c r="G40" s="185" t="s">
        <v>26</v>
      </c>
      <c r="H40" s="186" t="s">
        <v>2354</v>
      </c>
      <c r="I40" s="167"/>
      <c r="J40" s="167"/>
      <c r="K40" s="167"/>
      <c r="N40" s="236"/>
      <c r="O40" s="188"/>
      <c r="P40" s="189"/>
      <c r="Q40" s="167" t="s">
        <v>286</v>
      </c>
      <c r="R40" s="192">
        <v>6</v>
      </c>
      <c r="S40" s="190" t="s">
        <v>2407</v>
      </c>
    </row>
    <row r="41" spans="2:19" ht="60" x14ac:dyDescent="0.25">
      <c r="B41" s="16">
        <v>35</v>
      </c>
      <c r="C41" s="17" t="s">
        <v>81</v>
      </c>
      <c r="D41" s="18" t="s">
        <v>82</v>
      </c>
      <c r="E41" s="19" t="s">
        <v>20</v>
      </c>
      <c r="F41" s="18" t="s">
        <v>218</v>
      </c>
      <c r="G41" s="185" t="s">
        <v>26</v>
      </c>
      <c r="H41" s="186" t="s">
        <v>2354</v>
      </c>
      <c r="I41" s="167"/>
      <c r="J41" s="167"/>
      <c r="K41" s="167"/>
      <c r="N41" s="236"/>
      <c r="O41" s="188"/>
      <c r="P41" s="189"/>
      <c r="Q41" s="167" t="s">
        <v>288</v>
      </c>
      <c r="R41" s="192" t="s">
        <v>264</v>
      </c>
      <c r="S41" s="190" t="s">
        <v>2408</v>
      </c>
    </row>
    <row r="42" spans="2:19" ht="285" x14ac:dyDescent="0.25">
      <c r="B42" s="16">
        <v>36</v>
      </c>
      <c r="C42" s="17" t="s">
        <v>83</v>
      </c>
      <c r="D42" s="18" t="s">
        <v>84</v>
      </c>
      <c r="E42" s="19" t="s">
        <v>20</v>
      </c>
      <c r="F42" s="18" t="s">
        <v>218</v>
      </c>
      <c r="G42" s="185" t="s">
        <v>26</v>
      </c>
      <c r="H42" s="186" t="s">
        <v>2354</v>
      </c>
      <c r="I42" s="167"/>
      <c r="J42" s="167"/>
      <c r="K42" s="167"/>
      <c r="N42" s="236"/>
      <c r="O42" s="188"/>
      <c r="P42" s="189"/>
      <c r="Q42" s="167" t="s">
        <v>290</v>
      </c>
      <c r="R42" s="192" t="s">
        <v>264</v>
      </c>
      <c r="S42" s="190" t="s">
        <v>2409</v>
      </c>
    </row>
    <row r="43" spans="2:19" ht="120" x14ac:dyDescent="0.25">
      <c r="B43" s="16">
        <v>37</v>
      </c>
      <c r="C43" s="17" t="s">
        <v>85</v>
      </c>
      <c r="D43" s="18" t="s">
        <v>86</v>
      </c>
      <c r="E43" s="19" t="s">
        <v>20</v>
      </c>
      <c r="F43" s="18" t="s">
        <v>218</v>
      </c>
      <c r="G43" s="185" t="s">
        <v>26</v>
      </c>
      <c r="H43" s="186" t="s">
        <v>2354</v>
      </c>
      <c r="I43" s="167"/>
      <c r="J43" s="167"/>
      <c r="K43" s="167"/>
      <c r="N43" s="236"/>
      <c r="O43" s="188"/>
      <c r="P43" s="189"/>
      <c r="Q43" s="167" t="s">
        <v>292</v>
      </c>
      <c r="R43" s="192">
        <v>4</v>
      </c>
      <c r="S43" s="190" t="s">
        <v>2410</v>
      </c>
    </row>
    <row r="44" spans="2:19" ht="90" x14ac:dyDescent="0.25">
      <c r="B44" s="16">
        <v>38</v>
      </c>
      <c r="C44" s="17" t="s">
        <v>87</v>
      </c>
      <c r="D44" s="18" t="s">
        <v>88</v>
      </c>
      <c r="E44" s="19" t="s">
        <v>20</v>
      </c>
      <c r="F44" s="18" t="s">
        <v>218</v>
      </c>
      <c r="G44" s="185" t="s">
        <v>26</v>
      </c>
      <c r="H44" s="186" t="s">
        <v>2354</v>
      </c>
      <c r="I44" s="167"/>
      <c r="J44" s="167"/>
      <c r="K44" s="167"/>
      <c r="N44" s="236"/>
      <c r="O44" s="188"/>
      <c r="P44" s="189"/>
      <c r="Q44" s="167" t="s">
        <v>294</v>
      </c>
      <c r="R44" s="192">
        <v>5</v>
      </c>
      <c r="S44" s="190" t="s">
        <v>2411</v>
      </c>
    </row>
    <row r="45" spans="2:19" ht="45" x14ac:dyDescent="0.25">
      <c r="B45" s="16">
        <v>39</v>
      </c>
      <c r="C45" s="17" t="s">
        <v>89</v>
      </c>
      <c r="D45" s="18" t="s">
        <v>90</v>
      </c>
      <c r="E45" s="19" t="s">
        <v>20</v>
      </c>
      <c r="F45" s="18" t="s">
        <v>218</v>
      </c>
      <c r="G45" s="185" t="s">
        <v>26</v>
      </c>
      <c r="H45" s="186" t="s">
        <v>2354</v>
      </c>
      <c r="I45" s="167"/>
      <c r="J45" s="167"/>
      <c r="K45" s="167"/>
      <c r="N45" s="236"/>
      <c r="O45" s="188"/>
      <c r="P45" s="189"/>
      <c r="Q45" s="198" t="s">
        <v>296</v>
      </c>
      <c r="R45" s="190" t="s">
        <v>297</v>
      </c>
      <c r="S45" s="194" t="s">
        <v>2392</v>
      </c>
    </row>
    <row r="46" spans="2:19" ht="135" x14ac:dyDescent="0.25">
      <c r="B46" s="16">
        <v>40</v>
      </c>
      <c r="C46" s="17" t="s">
        <v>91</v>
      </c>
      <c r="D46" s="18" t="s">
        <v>92</v>
      </c>
      <c r="E46" s="19" t="s">
        <v>20</v>
      </c>
      <c r="F46" s="18" t="s">
        <v>218</v>
      </c>
      <c r="G46" s="185" t="s">
        <v>26</v>
      </c>
      <c r="H46" s="186" t="s">
        <v>2354</v>
      </c>
      <c r="I46" s="167"/>
      <c r="J46" s="167"/>
      <c r="K46" s="167"/>
      <c r="N46" s="236"/>
      <c r="O46" s="188"/>
      <c r="P46" s="189"/>
      <c r="Q46" s="198" t="s">
        <v>300</v>
      </c>
      <c r="R46" s="190" t="s">
        <v>184</v>
      </c>
      <c r="S46" s="194" t="s">
        <v>2412</v>
      </c>
    </row>
    <row r="47" spans="2:19" ht="60" x14ac:dyDescent="0.25">
      <c r="B47" s="16">
        <v>41</v>
      </c>
      <c r="C47" s="17" t="s">
        <v>93</v>
      </c>
      <c r="D47" s="18" t="s">
        <v>94</v>
      </c>
      <c r="E47" s="19" t="s">
        <v>20</v>
      </c>
      <c r="F47" s="18" t="s">
        <v>218</v>
      </c>
      <c r="G47" s="185" t="s">
        <v>26</v>
      </c>
      <c r="H47" s="186" t="s">
        <v>2354</v>
      </c>
      <c r="I47" s="167"/>
      <c r="J47" s="167"/>
      <c r="K47" s="167"/>
      <c r="N47" s="236"/>
      <c r="O47" s="188"/>
      <c r="P47" s="189"/>
      <c r="Q47" s="198" t="s">
        <v>303</v>
      </c>
      <c r="R47" s="190" t="s">
        <v>184</v>
      </c>
      <c r="S47" s="190" t="s">
        <v>2413</v>
      </c>
    </row>
    <row r="48" spans="2:19" ht="45" x14ac:dyDescent="0.25">
      <c r="B48" s="16">
        <v>42</v>
      </c>
      <c r="C48" s="17" t="s">
        <v>95</v>
      </c>
      <c r="D48" s="18" t="s">
        <v>96</v>
      </c>
      <c r="E48" s="19" t="s">
        <v>20</v>
      </c>
      <c r="F48" s="18" t="s">
        <v>218</v>
      </c>
      <c r="G48" s="185" t="s">
        <v>26</v>
      </c>
      <c r="H48" s="186" t="s">
        <v>2354</v>
      </c>
      <c r="I48" s="167"/>
      <c r="J48" s="167"/>
      <c r="K48" s="167"/>
      <c r="N48" s="236"/>
      <c r="O48" s="188"/>
      <c r="P48" s="189"/>
      <c r="Q48" s="198" t="s">
        <v>305</v>
      </c>
      <c r="R48" s="190" t="s">
        <v>297</v>
      </c>
      <c r="S48" s="190" t="s">
        <v>2414</v>
      </c>
    </row>
    <row r="49" spans="2:19" ht="255" x14ac:dyDescent="0.25">
      <c r="B49" s="16">
        <v>43</v>
      </c>
      <c r="C49" s="17" t="s">
        <v>97</v>
      </c>
      <c r="D49" s="18" t="s">
        <v>98</v>
      </c>
      <c r="E49" s="19" t="s">
        <v>20</v>
      </c>
      <c r="F49" s="18" t="s">
        <v>218</v>
      </c>
      <c r="G49" s="185" t="s">
        <v>26</v>
      </c>
      <c r="H49" s="186" t="s">
        <v>2354</v>
      </c>
      <c r="I49" s="167"/>
      <c r="J49" s="167"/>
      <c r="K49" s="167"/>
      <c r="N49" s="236"/>
      <c r="O49" s="188"/>
      <c r="P49" s="189"/>
      <c r="Q49" s="198" t="s">
        <v>307</v>
      </c>
      <c r="R49" s="190" t="s">
        <v>184</v>
      </c>
      <c r="S49" s="190" t="s">
        <v>2381</v>
      </c>
    </row>
    <row r="50" spans="2:19" x14ac:dyDescent="0.25">
      <c r="B50" s="16">
        <v>44</v>
      </c>
      <c r="C50" s="17" t="s">
        <v>99</v>
      </c>
      <c r="D50" s="18" t="s">
        <v>100</v>
      </c>
      <c r="E50" s="19" t="s">
        <v>20</v>
      </c>
      <c r="F50" s="18" t="s">
        <v>218</v>
      </c>
      <c r="G50" s="185" t="s">
        <v>26</v>
      </c>
      <c r="H50" s="186" t="s">
        <v>2354</v>
      </c>
      <c r="I50" s="167"/>
      <c r="J50" s="167"/>
      <c r="K50" s="167"/>
      <c r="N50" s="236"/>
      <c r="O50" s="188"/>
      <c r="P50" s="189"/>
      <c r="Q50" s="198" t="s">
        <v>310</v>
      </c>
      <c r="R50" s="190" t="s">
        <v>184</v>
      </c>
      <c r="S50" s="190" t="s">
        <v>2381</v>
      </c>
    </row>
    <row r="51" spans="2:19" ht="75" x14ac:dyDescent="0.25">
      <c r="B51" s="16">
        <v>45</v>
      </c>
      <c r="C51" s="17" t="s">
        <v>101</v>
      </c>
      <c r="D51" s="18" t="s">
        <v>102</v>
      </c>
      <c r="E51" s="19" t="s">
        <v>20</v>
      </c>
      <c r="F51" s="18" t="s">
        <v>218</v>
      </c>
      <c r="G51" s="185" t="s">
        <v>26</v>
      </c>
      <c r="H51" s="186" t="s">
        <v>2354</v>
      </c>
      <c r="I51" s="167"/>
      <c r="J51" s="167"/>
      <c r="K51" s="167"/>
      <c r="N51" s="236"/>
      <c r="O51" s="188"/>
      <c r="P51" s="189"/>
      <c r="Q51" s="167" t="s">
        <v>312</v>
      </c>
      <c r="R51" s="190" t="s">
        <v>217</v>
      </c>
      <c r="S51" s="190" t="s">
        <v>2415</v>
      </c>
    </row>
    <row r="52" spans="2:19" ht="30" x14ac:dyDescent="0.25">
      <c r="B52" s="16">
        <v>46</v>
      </c>
      <c r="C52" s="17" t="s">
        <v>103</v>
      </c>
      <c r="D52" s="18" t="s">
        <v>104</v>
      </c>
      <c r="E52" s="19" t="s">
        <v>20</v>
      </c>
      <c r="F52" s="18" t="s">
        <v>218</v>
      </c>
      <c r="G52" s="185" t="s">
        <v>26</v>
      </c>
      <c r="H52" s="186" t="s">
        <v>2354</v>
      </c>
      <c r="I52" s="167"/>
      <c r="J52" s="167"/>
      <c r="K52" s="167"/>
      <c r="N52" s="236"/>
      <c r="O52" s="188"/>
      <c r="P52" s="189"/>
      <c r="Q52" s="167" t="s">
        <v>314</v>
      </c>
      <c r="R52" s="192">
        <v>4</v>
      </c>
      <c r="S52" s="190" t="s">
        <v>2416</v>
      </c>
    </row>
    <row r="53" spans="2:19" x14ac:dyDescent="0.25">
      <c r="B53" s="16">
        <v>47</v>
      </c>
      <c r="C53" s="17" t="s">
        <v>105</v>
      </c>
      <c r="D53" s="18" t="s">
        <v>106</v>
      </c>
      <c r="E53" s="19" t="s">
        <v>20</v>
      </c>
      <c r="F53" s="18" t="s">
        <v>218</v>
      </c>
      <c r="G53" s="185" t="s">
        <v>26</v>
      </c>
      <c r="H53" s="186" t="s">
        <v>2354</v>
      </c>
      <c r="I53" s="167"/>
      <c r="J53" s="167"/>
      <c r="K53" s="167"/>
      <c r="N53" s="236"/>
      <c r="O53" s="188"/>
      <c r="P53" s="189"/>
      <c r="Q53" s="167" t="s">
        <v>316</v>
      </c>
      <c r="R53" s="192">
        <v>6</v>
      </c>
      <c r="S53" s="190" t="s">
        <v>2417</v>
      </c>
    </row>
    <row r="54" spans="2:19" ht="45" x14ac:dyDescent="0.25">
      <c r="B54" s="16">
        <v>48</v>
      </c>
      <c r="C54" s="17" t="s">
        <v>107</v>
      </c>
      <c r="D54" s="18" t="s">
        <v>108</v>
      </c>
      <c r="E54" s="19" t="s">
        <v>20</v>
      </c>
      <c r="F54" s="18" t="s">
        <v>218</v>
      </c>
      <c r="G54" s="185" t="s">
        <v>26</v>
      </c>
      <c r="H54" s="186" t="s">
        <v>2354</v>
      </c>
      <c r="I54" s="167"/>
      <c r="J54" s="167"/>
      <c r="K54" s="167"/>
      <c r="N54" s="236"/>
      <c r="O54" s="188"/>
      <c r="P54" s="189"/>
      <c r="Q54" s="167" t="s">
        <v>318</v>
      </c>
      <c r="R54" s="192">
        <v>6</v>
      </c>
      <c r="S54" s="190" t="s">
        <v>2418</v>
      </c>
    </row>
    <row r="55" spans="2:19" ht="45" x14ac:dyDescent="0.25">
      <c r="B55" s="16">
        <v>49</v>
      </c>
      <c r="C55" s="17" t="s">
        <v>109</v>
      </c>
      <c r="D55" s="18" t="s">
        <v>110</v>
      </c>
      <c r="E55" s="19" t="s">
        <v>20</v>
      </c>
      <c r="F55" s="18" t="s">
        <v>218</v>
      </c>
      <c r="G55" s="185" t="s">
        <v>26</v>
      </c>
      <c r="H55" s="186" t="s">
        <v>2354</v>
      </c>
      <c r="I55" s="167"/>
      <c r="J55" s="167"/>
      <c r="K55" s="167"/>
      <c r="N55" s="236"/>
      <c r="O55" s="188"/>
      <c r="P55" s="189"/>
      <c r="Q55" s="167" t="s">
        <v>320</v>
      </c>
      <c r="R55" s="192">
        <v>6</v>
      </c>
      <c r="S55" s="190" t="s">
        <v>2419</v>
      </c>
    </row>
    <row r="56" spans="2:19" ht="30" x14ac:dyDescent="0.25">
      <c r="B56" s="16">
        <v>50</v>
      </c>
      <c r="C56" s="17" t="s">
        <v>111</v>
      </c>
      <c r="D56" s="18" t="s">
        <v>112</v>
      </c>
      <c r="E56" s="19" t="s">
        <v>20</v>
      </c>
      <c r="F56" s="18" t="s">
        <v>218</v>
      </c>
      <c r="G56" s="185" t="s">
        <v>26</v>
      </c>
      <c r="H56" s="186" t="s">
        <v>2354</v>
      </c>
      <c r="I56" s="167"/>
      <c r="J56" s="167"/>
      <c r="K56" s="167"/>
      <c r="N56" s="236"/>
      <c r="O56" s="188"/>
      <c r="P56" s="189"/>
      <c r="Q56" s="167" t="s">
        <v>322</v>
      </c>
      <c r="R56" s="192">
        <v>6</v>
      </c>
      <c r="S56" s="190" t="s">
        <v>2368</v>
      </c>
    </row>
    <row r="57" spans="2:19" ht="135" x14ac:dyDescent="0.25">
      <c r="B57" s="16">
        <v>51</v>
      </c>
      <c r="C57" s="17" t="s">
        <v>113</v>
      </c>
      <c r="D57" s="18" t="s">
        <v>114</v>
      </c>
      <c r="E57" s="19" t="s">
        <v>20</v>
      </c>
      <c r="F57" s="18" t="s">
        <v>218</v>
      </c>
      <c r="G57" s="185" t="s">
        <v>26</v>
      </c>
      <c r="H57" s="186" t="s">
        <v>2354</v>
      </c>
      <c r="I57" s="167"/>
      <c r="J57" s="167"/>
      <c r="K57" s="167"/>
      <c r="N57" s="236"/>
      <c r="O57" s="188"/>
      <c r="P57" s="189"/>
      <c r="Q57" s="167" t="s">
        <v>324</v>
      </c>
      <c r="R57" s="192" t="s">
        <v>264</v>
      </c>
      <c r="S57" s="190" t="s">
        <v>2420</v>
      </c>
    </row>
    <row r="58" spans="2:19" ht="30" x14ac:dyDescent="0.25">
      <c r="B58" s="16">
        <v>52</v>
      </c>
      <c r="C58" s="17" t="s">
        <v>115</v>
      </c>
      <c r="D58" s="18" t="s">
        <v>116</v>
      </c>
      <c r="E58" s="19" t="s">
        <v>20</v>
      </c>
      <c r="F58" s="18" t="s">
        <v>218</v>
      </c>
      <c r="G58" s="185" t="s">
        <v>26</v>
      </c>
      <c r="H58" s="186" t="s">
        <v>2354</v>
      </c>
      <c r="I58" s="167"/>
      <c r="J58" s="167"/>
      <c r="K58" s="167"/>
      <c r="N58" s="236"/>
      <c r="O58" s="188"/>
      <c r="P58" s="189"/>
      <c r="Q58" s="167" t="s">
        <v>327</v>
      </c>
      <c r="R58" s="192">
        <v>6</v>
      </c>
      <c r="S58" s="190" t="s">
        <v>2421</v>
      </c>
    </row>
    <row r="59" spans="2:19" ht="60" x14ac:dyDescent="0.25">
      <c r="B59" s="16">
        <v>53</v>
      </c>
      <c r="C59" s="17" t="s">
        <v>117</v>
      </c>
      <c r="D59" s="18" t="s">
        <v>118</v>
      </c>
      <c r="E59" s="19" t="s">
        <v>20</v>
      </c>
      <c r="F59" s="18" t="s">
        <v>218</v>
      </c>
      <c r="G59" s="185" t="s">
        <v>26</v>
      </c>
      <c r="H59" s="186" t="s">
        <v>2354</v>
      </c>
      <c r="I59" s="167"/>
      <c r="J59" s="167"/>
      <c r="K59" s="167"/>
      <c r="N59" s="236"/>
      <c r="O59" s="188"/>
      <c r="P59" s="189"/>
      <c r="Q59" s="167" t="s">
        <v>329</v>
      </c>
      <c r="R59" s="192">
        <v>6</v>
      </c>
      <c r="S59" s="190" t="s">
        <v>2422</v>
      </c>
    </row>
    <row r="60" spans="2:19" ht="60" x14ac:dyDescent="0.25">
      <c r="B60" s="16">
        <v>54</v>
      </c>
      <c r="C60" s="17" t="s">
        <v>119</v>
      </c>
      <c r="D60" s="18" t="s">
        <v>120</v>
      </c>
      <c r="E60" s="19" t="s">
        <v>20</v>
      </c>
      <c r="F60" s="18" t="s">
        <v>218</v>
      </c>
      <c r="G60" s="185" t="s">
        <v>26</v>
      </c>
      <c r="H60" s="186" t="s">
        <v>2354</v>
      </c>
      <c r="I60" s="167"/>
      <c r="J60" s="167"/>
      <c r="K60" s="167"/>
      <c r="N60" s="236"/>
      <c r="O60" s="188"/>
      <c r="P60" s="189"/>
      <c r="Q60" s="167" t="s">
        <v>331</v>
      </c>
      <c r="R60" s="192">
        <v>6</v>
      </c>
      <c r="S60" s="190" t="s">
        <v>2423</v>
      </c>
    </row>
    <row r="61" spans="2:19" ht="75" x14ac:dyDescent="0.25">
      <c r="B61" s="16">
        <v>55</v>
      </c>
      <c r="C61" s="17" t="s">
        <v>121</v>
      </c>
      <c r="D61" s="18" t="s">
        <v>122</v>
      </c>
      <c r="E61" s="19" t="s">
        <v>20</v>
      </c>
      <c r="F61" s="18" t="s">
        <v>218</v>
      </c>
      <c r="G61" s="185" t="s">
        <v>26</v>
      </c>
      <c r="H61" s="186" t="s">
        <v>2354</v>
      </c>
      <c r="I61" s="167"/>
      <c r="J61" s="167"/>
      <c r="K61" s="167"/>
      <c r="N61" s="236"/>
      <c r="O61" s="188"/>
      <c r="P61" s="189"/>
      <c r="Q61" s="167" t="s">
        <v>333</v>
      </c>
      <c r="R61" s="192">
        <v>6</v>
      </c>
      <c r="S61" s="190" t="s">
        <v>2424</v>
      </c>
    </row>
    <row r="62" spans="2:19" x14ac:dyDescent="0.25">
      <c r="B62" s="16">
        <v>56</v>
      </c>
      <c r="C62" s="17" t="s">
        <v>123</v>
      </c>
      <c r="D62" s="18" t="s">
        <v>124</v>
      </c>
      <c r="E62" s="19" t="s">
        <v>20</v>
      </c>
      <c r="F62" s="18" t="s">
        <v>218</v>
      </c>
      <c r="G62" s="185" t="s">
        <v>26</v>
      </c>
      <c r="H62" s="186" t="s">
        <v>2354</v>
      </c>
      <c r="I62" s="167"/>
      <c r="J62" s="167"/>
      <c r="K62" s="167"/>
      <c r="N62" s="236"/>
      <c r="O62" s="188"/>
      <c r="P62" s="189"/>
      <c r="Q62" s="167" t="s">
        <v>335</v>
      </c>
      <c r="R62" s="192">
        <v>6</v>
      </c>
      <c r="S62" s="190" t="s">
        <v>2425</v>
      </c>
    </row>
    <row r="63" spans="2:19" ht="30" x14ac:dyDescent="0.25">
      <c r="B63" s="16">
        <v>57</v>
      </c>
      <c r="C63" s="17" t="s">
        <v>125</v>
      </c>
      <c r="D63" s="18" t="s">
        <v>126</v>
      </c>
      <c r="E63" s="19" t="s">
        <v>20</v>
      </c>
      <c r="F63" s="18" t="s">
        <v>218</v>
      </c>
      <c r="G63" s="185" t="s">
        <v>26</v>
      </c>
      <c r="H63" s="186" t="s">
        <v>2354</v>
      </c>
      <c r="I63" s="167"/>
      <c r="J63" s="167"/>
      <c r="K63" s="167"/>
      <c r="N63" s="236"/>
      <c r="O63" s="188"/>
      <c r="P63" s="189"/>
      <c r="Q63" s="167" t="s">
        <v>337</v>
      </c>
      <c r="R63" s="192">
        <v>6</v>
      </c>
      <c r="S63" s="190" t="s">
        <v>2426</v>
      </c>
    </row>
    <row r="64" spans="2:19" ht="165" x14ac:dyDescent="0.25">
      <c r="B64" s="16">
        <v>58</v>
      </c>
      <c r="C64" s="17" t="s">
        <v>127</v>
      </c>
      <c r="D64" s="18" t="s">
        <v>128</v>
      </c>
      <c r="E64" s="19" t="s">
        <v>20</v>
      </c>
      <c r="F64" s="18" t="s">
        <v>218</v>
      </c>
      <c r="G64" s="185" t="s">
        <v>26</v>
      </c>
      <c r="H64" s="186" t="s">
        <v>2354</v>
      </c>
      <c r="I64" s="167"/>
      <c r="J64" s="167"/>
      <c r="K64" s="167"/>
      <c r="N64" s="236"/>
      <c r="O64" s="188"/>
      <c r="P64" s="189"/>
      <c r="Q64" s="167" t="s">
        <v>339</v>
      </c>
      <c r="R64" s="192" t="s">
        <v>264</v>
      </c>
      <c r="S64" s="190" t="s">
        <v>2427</v>
      </c>
    </row>
    <row r="65" spans="2:19" ht="45" x14ac:dyDescent="0.25">
      <c r="B65" s="16">
        <v>59</v>
      </c>
      <c r="C65" s="17" t="s">
        <v>129</v>
      </c>
      <c r="D65" s="18" t="s">
        <v>130</v>
      </c>
      <c r="E65" s="19" t="s">
        <v>20</v>
      </c>
      <c r="F65" s="18" t="s">
        <v>218</v>
      </c>
      <c r="G65" s="185" t="s">
        <v>26</v>
      </c>
      <c r="H65" s="186" t="s">
        <v>2354</v>
      </c>
      <c r="I65" s="167"/>
      <c r="J65" s="167"/>
      <c r="K65" s="167"/>
      <c r="N65" s="236"/>
      <c r="O65" s="188"/>
      <c r="P65" s="189"/>
      <c r="Q65" s="167" t="s">
        <v>342</v>
      </c>
      <c r="R65" s="192">
        <v>6</v>
      </c>
      <c r="S65" s="190" t="s">
        <v>2428</v>
      </c>
    </row>
    <row r="66" spans="2:19" ht="30" x14ac:dyDescent="0.25">
      <c r="B66" s="16">
        <v>60</v>
      </c>
      <c r="C66" s="17" t="s">
        <v>131</v>
      </c>
      <c r="D66" s="18" t="s">
        <v>132</v>
      </c>
      <c r="E66" s="19" t="s">
        <v>20</v>
      </c>
      <c r="F66" s="18" t="s">
        <v>218</v>
      </c>
      <c r="G66" s="185" t="s">
        <v>26</v>
      </c>
      <c r="H66" s="186" t="s">
        <v>2354</v>
      </c>
      <c r="I66" s="167"/>
      <c r="J66" s="167"/>
      <c r="K66" s="167"/>
      <c r="N66" s="236"/>
      <c r="O66" s="188"/>
      <c r="P66" s="189"/>
      <c r="Q66" s="167" t="s">
        <v>344</v>
      </c>
      <c r="R66" s="192">
        <v>6</v>
      </c>
      <c r="S66" s="190" t="s">
        <v>2429</v>
      </c>
    </row>
    <row r="67" spans="2:19" x14ac:dyDescent="0.25">
      <c r="B67" s="16">
        <v>61</v>
      </c>
      <c r="C67" s="17" t="s">
        <v>133</v>
      </c>
      <c r="D67" s="18" t="s">
        <v>134</v>
      </c>
      <c r="E67" s="19" t="s">
        <v>20</v>
      </c>
      <c r="F67" s="18" t="s">
        <v>218</v>
      </c>
      <c r="G67" s="185" t="s">
        <v>26</v>
      </c>
      <c r="H67" s="186" t="s">
        <v>2354</v>
      </c>
      <c r="I67" s="167"/>
      <c r="J67" s="167"/>
      <c r="K67" s="167"/>
      <c r="N67" s="236"/>
      <c r="O67" s="188"/>
      <c r="P67" s="189"/>
      <c r="Q67" s="167"/>
      <c r="R67" s="190" t="s">
        <v>20</v>
      </c>
      <c r="S67" s="190" t="s">
        <v>2429</v>
      </c>
    </row>
    <row r="68" spans="2:19" x14ac:dyDescent="0.25">
      <c r="B68" s="16">
        <v>62</v>
      </c>
      <c r="C68" s="17" t="s">
        <v>135</v>
      </c>
      <c r="D68" s="18" t="s">
        <v>136</v>
      </c>
      <c r="E68" s="19" t="s">
        <v>20</v>
      </c>
      <c r="F68" s="18" t="s">
        <v>218</v>
      </c>
      <c r="G68" s="185" t="s">
        <v>26</v>
      </c>
      <c r="H68" s="186" t="s">
        <v>2354</v>
      </c>
      <c r="I68" s="167"/>
      <c r="J68" s="167"/>
      <c r="K68" s="167"/>
      <c r="N68" s="236"/>
      <c r="O68" s="188"/>
      <c r="P68" s="189"/>
      <c r="Q68" s="198" t="s">
        <v>2430</v>
      </c>
      <c r="R68" s="190" t="s">
        <v>184</v>
      </c>
      <c r="S68" s="190" t="s">
        <v>2427</v>
      </c>
    </row>
    <row r="69" spans="2:19" x14ac:dyDescent="0.25">
      <c r="B69" s="16">
        <v>63</v>
      </c>
      <c r="C69" s="17" t="s">
        <v>137</v>
      </c>
      <c r="D69" s="18" t="s">
        <v>138</v>
      </c>
      <c r="E69" s="19" t="s">
        <v>20</v>
      </c>
      <c r="F69" s="18" t="s">
        <v>218</v>
      </c>
      <c r="G69" s="185" t="s">
        <v>26</v>
      </c>
      <c r="H69" s="186" t="s">
        <v>2354</v>
      </c>
      <c r="I69" s="167"/>
      <c r="J69" s="167"/>
      <c r="K69" s="167"/>
      <c r="N69" s="236"/>
      <c r="O69" s="188"/>
      <c r="P69" s="189"/>
      <c r="Q69" s="167"/>
      <c r="R69" s="201" t="s">
        <v>243</v>
      </c>
      <c r="S69" s="192"/>
    </row>
    <row r="70" spans="2:19" ht="180" x14ac:dyDescent="0.25">
      <c r="B70" s="16">
        <v>64</v>
      </c>
      <c r="C70" s="17" t="s">
        <v>139</v>
      </c>
      <c r="D70" s="18" t="s">
        <v>140</v>
      </c>
      <c r="E70" s="19" t="s">
        <v>184</v>
      </c>
      <c r="F70" s="18" t="s">
        <v>218</v>
      </c>
      <c r="G70" s="185" t="s">
        <v>26</v>
      </c>
      <c r="H70" s="186" t="s">
        <v>2354</v>
      </c>
      <c r="I70" s="167"/>
      <c r="J70" s="167"/>
      <c r="K70" s="167"/>
      <c r="N70" s="236"/>
      <c r="O70" s="188"/>
      <c r="P70" s="189"/>
      <c r="Q70" s="167"/>
      <c r="R70" s="190" t="s">
        <v>231</v>
      </c>
      <c r="S70" s="190" t="s">
        <v>2431</v>
      </c>
    </row>
    <row r="71" spans="2:19" x14ac:dyDescent="0.25">
      <c r="B71" s="16">
        <v>65</v>
      </c>
      <c r="C71" s="17" t="s">
        <v>141</v>
      </c>
      <c r="D71" s="18" t="s">
        <v>142</v>
      </c>
      <c r="E71" s="19" t="s">
        <v>184</v>
      </c>
      <c r="F71" s="18" t="s">
        <v>218</v>
      </c>
      <c r="G71" s="185" t="s">
        <v>26</v>
      </c>
      <c r="H71" s="186" t="s">
        <v>2354</v>
      </c>
      <c r="I71" s="167"/>
      <c r="J71" s="167"/>
      <c r="K71" s="167"/>
      <c r="N71" s="236"/>
      <c r="O71" s="188"/>
      <c r="P71" s="189"/>
      <c r="Q71" s="167" t="s">
        <v>346</v>
      </c>
      <c r="R71" s="192">
        <v>6</v>
      </c>
      <c r="S71" s="190" t="s">
        <v>2432</v>
      </c>
    </row>
    <row r="72" spans="2:19" ht="105" x14ac:dyDescent="0.25">
      <c r="B72" s="16">
        <v>66</v>
      </c>
      <c r="C72" s="17" t="s">
        <v>143</v>
      </c>
      <c r="D72" s="18" t="s">
        <v>144</v>
      </c>
      <c r="E72" s="19" t="s">
        <v>184</v>
      </c>
      <c r="F72" s="18" t="s">
        <v>218</v>
      </c>
      <c r="G72" s="185" t="s">
        <v>26</v>
      </c>
      <c r="H72" s="186" t="s">
        <v>2354</v>
      </c>
      <c r="I72" s="167"/>
      <c r="J72" s="167"/>
      <c r="K72" s="167"/>
      <c r="N72" s="236"/>
      <c r="O72" s="188"/>
      <c r="P72" s="189"/>
      <c r="Q72" s="167" t="s">
        <v>348</v>
      </c>
      <c r="R72" s="192">
        <v>6</v>
      </c>
      <c r="S72" s="190" t="s">
        <v>2433</v>
      </c>
    </row>
    <row r="73" spans="2:19" ht="135" x14ac:dyDescent="0.25">
      <c r="B73" s="16">
        <v>67</v>
      </c>
      <c r="C73" s="17" t="s">
        <v>145</v>
      </c>
      <c r="D73" s="18" t="s">
        <v>146</v>
      </c>
      <c r="E73" s="19" t="s">
        <v>163</v>
      </c>
      <c r="F73" s="18" t="s">
        <v>218</v>
      </c>
      <c r="G73" s="185" t="s">
        <v>26</v>
      </c>
      <c r="H73" s="186" t="s">
        <v>2354</v>
      </c>
      <c r="I73" s="167"/>
      <c r="J73" s="167"/>
      <c r="K73" s="167"/>
      <c r="N73" s="236"/>
      <c r="O73" s="188"/>
      <c r="P73" s="189"/>
      <c r="Q73" s="167" t="s">
        <v>350</v>
      </c>
      <c r="R73" s="192" t="s">
        <v>264</v>
      </c>
      <c r="S73" s="190" t="s">
        <v>2434</v>
      </c>
    </row>
    <row r="74" spans="2:19" ht="75" x14ac:dyDescent="0.25">
      <c r="B74" s="16">
        <v>68</v>
      </c>
      <c r="C74" s="17" t="s">
        <v>147</v>
      </c>
      <c r="D74" s="18" t="s">
        <v>148</v>
      </c>
      <c r="E74" s="19" t="s">
        <v>8</v>
      </c>
      <c r="F74" s="18" t="s">
        <v>218</v>
      </c>
      <c r="G74" s="185" t="s">
        <v>26</v>
      </c>
      <c r="H74" s="186" t="s">
        <v>2354</v>
      </c>
      <c r="I74" s="167"/>
      <c r="J74" s="167"/>
      <c r="K74" s="167"/>
      <c r="N74" s="236"/>
      <c r="O74" s="188"/>
      <c r="P74" s="189"/>
      <c r="Q74" s="167" t="s">
        <v>352</v>
      </c>
      <c r="R74" s="192">
        <v>6</v>
      </c>
      <c r="S74" s="190" t="s">
        <v>2435</v>
      </c>
    </row>
    <row r="75" spans="2:19" ht="30" x14ac:dyDescent="0.25">
      <c r="B75" s="16">
        <v>69</v>
      </c>
      <c r="C75" s="17" t="s">
        <v>149</v>
      </c>
      <c r="D75" s="18" t="s">
        <v>150</v>
      </c>
      <c r="E75" s="19" t="s">
        <v>8</v>
      </c>
      <c r="F75" s="18" t="s">
        <v>218</v>
      </c>
      <c r="G75" s="185" t="s">
        <v>26</v>
      </c>
      <c r="H75" s="186" t="s">
        <v>2354</v>
      </c>
      <c r="I75" s="167"/>
      <c r="J75" s="167"/>
      <c r="K75" s="167"/>
      <c r="N75" s="236"/>
      <c r="O75" s="188"/>
      <c r="P75" s="189"/>
      <c r="Q75" s="167" t="s">
        <v>355</v>
      </c>
      <c r="R75" s="192">
        <v>6</v>
      </c>
      <c r="S75" s="190" t="s">
        <v>2436</v>
      </c>
    </row>
    <row r="76" spans="2:19" ht="90" x14ac:dyDescent="0.25">
      <c r="B76" s="16">
        <v>70</v>
      </c>
      <c r="C76" s="17" t="s">
        <v>151</v>
      </c>
      <c r="D76" s="18" t="s">
        <v>152</v>
      </c>
      <c r="E76" s="19" t="s">
        <v>8</v>
      </c>
      <c r="F76" s="18" t="s">
        <v>218</v>
      </c>
      <c r="G76" s="185" t="s">
        <v>26</v>
      </c>
      <c r="H76" s="186" t="s">
        <v>2354</v>
      </c>
      <c r="I76" s="167"/>
      <c r="J76" s="167"/>
      <c r="K76" s="167"/>
      <c r="N76" s="236"/>
      <c r="O76" s="188"/>
      <c r="P76" s="189"/>
      <c r="Q76" s="167" t="s">
        <v>357</v>
      </c>
      <c r="R76" s="192">
        <v>6</v>
      </c>
      <c r="S76" s="190" t="s">
        <v>2436</v>
      </c>
    </row>
    <row r="77" spans="2:19" ht="45" x14ac:dyDescent="0.25">
      <c r="B77" s="16">
        <v>71</v>
      </c>
      <c r="C77" s="17" t="s">
        <v>153</v>
      </c>
      <c r="D77" s="18" t="s">
        <v>154</v>
      </c>
      <c r="E77" s="19" t="s">
        <v>8</v>
      </c>
      <c r="F77" s="18" t="s">
        <v>218</v>
      </c>
      <c r="G77" s="185" t="s">
        <v>26</v>
      </c>
      <c r="H77" s="186" t="s">
        <v>2354</v>
      </c>
      <c r="I77" s="167"/>
      <c r="J77" s="167"/>
      <c r="K77" s="167"/>
      <c r="N77" s="236"/>
      <c r="O77" s="188"/>
      <c r="P77" s="189"/>
      <c r="Q77" s="167" t="s">
        <v>359</v>
      </c>
      <c r="R77" s="192">
        <v>6</v>
      </c>
      <c r="S77" s="190" t="s">
        <v>2381</v>
      </c>
    </row>
    <row r="78" spans="2:19" ht="30" x14ac:dyDescent="0.25">
      <c r="B78" s="16">
        <v>72</v>
      </c>
      <c r="C78" s="17" t="s">
        <v>155</v>
      </c>
      <c r="D78" s="18" t="s">
        <v>156</v>
      </c>
      <c r="E78" s="19" t="s">
        <v>8</v>
      </c>
      <c r="F78" s="18" t="s">
        <v>218</v>
      </c>
      <c r="G78" s="185" t="s">
        <v>26</v>
      </c>
      <c r="H78" s="186" t="s">
        <v>2354</v>
      </c>
      <c r="I78" s="167"/>
      <c r="J78" s="167"/>
      <c r="K78" s="167"/>
      <c r="N78" s="236"/>
      <c r="O78" s="188"/>
      <c r="P78" s="189"/>
      <c r="Q78" s="167" t="s">
        <v>361</v>
      </c>
      <c r="R78" s="192" t="s">
        <v>264</v>
      </c>
      <c r="S78" s="190" t="s">
        <v>2437</v>
      </c>
    </row>
    <row r="79" spans="2:19" ht="165" x14ac:dyDescent="0.25">
      <c r="B79" s="16">
        <v>73</v>
      </c>
      <c r="C79" s="17" t="s">
        <v>157</v>
      </c>
      <c r="D79" s="18" t="s">
        <v>158</v>
      </c>
      <c r="E79" s="19" t="s">
        <v>8</v>
      </c>
      <c r="F79" s="18" t="s">
        <v>218</v>
      </c>
      <c r="G79" s="185" t="s">
        <v>26</v>
      </c>
      <c r="H79" s="186" t="s">
        <v>2354</v>
      </c>
      <c r="I79" s="167"/>
      <c r="J79" s="167"/>
      <c r="K79" s="167"/>
      <c r="N79" s="236"/>
      <c r="O79" s="188"/>
      <c r="P79" s="189"/>
      <c r="Q79" s="167" t="s">
        <v>363</v>
      </c>
      <c r="R79" s="192" t="s">
        <v>364</v>
      </c>
      <c r="S79" s="190" t="s">
        <v>2438</v>
      </c>
    </row>
    <row r="80" spans="2:19" ht="45" x14ac:dyDescent="0.25">
      <c r="B80" s="16">
        <v>74</v>
      </c>
      <c r="C80" s="17" t="s">
        <v>2439</v>
      </c>
      <c r="D80" s="18" t="s">
        <v>165</v>
      </c>
      <c r="E80" s="19" t="s">
        <v>184</v>
      </c>
      <c r="F80" s="18" t="s">
        <v>218</v>
      </c>
      <c r="G80" s="185" t="s">
        <v>26</v>
      </c>
      <c r="H80" s="186" t="s">
        <v>2354</v>
      </c>
      <c r="I80" s="167"/>
      <c r="J80" s="167"/>
      <c r="K80" s="167"/>
      <c r="N80" s="236"/>
      <c r="O80" s="188"/>
      <c r="P80" s="189"/>
      <c r="Q80" s="202" t="s">
        <v>367</v>
      </c>
      <c r="R80" s="203" t="s">
        <v>364</v>
      </c>
      <c r="S80" s="204" t="s">
        <v>2440</v>
      </c>
    </row>
    <row r="81" spans="2:19" ht="30" x14ac:dyDescent="0.25">
      <c r="B81" s="16">
        <v>75</v>
      </c>
      <c r="C81" s="17" t="s">
        <v>2441</v>
      </c>
      <c r="D81" s="18" t="s">
        <v>213</v>
      </c>
      <c r="E81" s="19" t="s">
        <v>8</v>
      </c>
      <c r="F81" s="18" t="s">
        <v>218</v>
      </c>
      <c r="G81" s="185" t="s">
        <v>26</v>
      </c>
      <c r="H81" s="186" t="s">
        <v>2354</v>
      </c>
      <c r="I81" s="167"/>
      <c r="J81" s="167"/>
      <c r="K81" s="167"/>
      <c r="N81" s="236"/>
      <c r="O81" s="188"/>
      <c r="P81" s="189"/>
      <c r="Q81" s="167" t="s">
        <v>369</v>
      </c>
      <c r="R81" s="205" t="s">
        <v>364</v>
      </c>
      <c r="S81" s="190" t="s">
        <v>2440</v>
      </c>
    </row>
    <row r="82" spans="2:19" ht="30" x14ac:dyDescent="0.25">
      <c r="B82" s="16">
        <v>76</v>
      </c>
      <c r="C82" s="17" t="s">
        <v>178</v>
      </c>
      <c r="D82" s="18" t="s">
        <v>179</v>
      </c>
      <c r="E82" s="19" t="s">
        <v>184</v>
      </c>
      <c r="F82" s="18" t="s">
        <v>237</v>
      </c>
      <c r="G82" s="185" t="s">
        <v>187</v>
      </c>
      <c r="H82" s="186" t="s">
        <v>2357</v>
      </c>
      <c r="I82" s="167"/>
      <c r="J82" s="167"/>
      <c r="K82" s="167"/>
      <c r="N82" s="236"/>
      <c r="O82" s="188"/>
      <c r="P82" s="189"/>
      <c r="Q82" s="167" t="s">
        <v>371</v>
      </c>
      <c r="R82" s="192">
        <v>6</v>
      </c>
      <c r="S82" s="190" t="s">
        <v>2442</v>
      </c>
    </row>
    <row r="83" spans="2:19" ht="60" x14ac:dyDescent="0.25">
      <c r="B83" s="16">
        <v>77</v>
      </c>
      <c r="C83" s="17" t="s">
        <v>2443</v>
      </c>
      <c r="D83" s="18"/>
      <c r="E83" s="19" t="s">
        <v>364</v>
      </c>
      <c r="F83" s="18" t="s">
        <v>237</v>
      </c>
      <c r="G83" s="185" t="s">
        <v>187</v>
      </c>
      <c r="H83" s="186" t="s">
        <v>2357</v>
      </c>
      <c r="I83" s="167"/>
      <c r="J83" s="167"/>
      <c r="K83" s="167"/>
      <c r="N83" s="236"/>
      <c r="O83" s="188"/>
      <c r="P83" s="189"/>
      <c r="Q83" s="89" t="s">
        <v>373</v>
      </c>
      <c r="R83" s="193" t="s">
        <v>210</v>
      </c>
      <c r="S83" s="191" t="s">
        <v>2355</v>
      </c>
    </row>
    <row r="84" spans="2:19" ht="60" x14ac:dyDescent="0.25">
      <c r="B84" s="16">
        <v>78</v>
      </c>
      <c r="C84" s="79" t="s">
        <v>2444</v>
      </c>
      <c r="D84" s="80" t="s">
        <v>650</v>
      </c>
      <c r="E84" s="81" t="s">
        <v>231</v>
      </c>
      <c r="F84" s="18" t="s">
        <v>225</v>
      </c>
      <c r="G84" s="199" t="s">
        <v>240</v>
      </c>
      <c r="H84" s="186" t="s">
        <v>2357</v>
      </c>
      <c r="I84" s="167" t="s">
        <v>2445</v>
      </c>
      <c r="J84" s="167" t="s">
        <v>231</v>
      </c>
      <c r="K84" s="167"/>
      <c r="N84" s="236" t="str">
        <f t="shared" ref="N84:N90" si="1">VLOOKUP(D84,$Q$7:$S$1534,3,FALSE)</f>
        <v>Разведение крупного рогатого скота молочного направления
Производство говядины</v>
      </c>
      <c r="O84" s="188" t="str">
        <f t="shared" ref="O84:O90" si="2">VLOOKUP(D84,$Q$7:$R$1534,2,FALSE)</f>
        <v>4-5</v>
      </c>
      <c r="P84" s="189"/>
      <c r="Q84" s="89" t="s">
        <v>375</v>
      </c>
      <c r="R84" s="193" t="s">
        <v>231</v>
      </c>
      <c r="S84" s="191" t="s">
        <v>2355</v>
      </c>
    </row>
    <row r="85" spans="2:19" ht="30" x14ac:dyDescent="0.25">
      <c r="B85" s="16">
        <v>79</v>
      </c>
      <c r="C85" s="17" t="s">
        <v>2446</v>
      </c>
      <c r="D85" s="18" t="s">
        <v>652</v>
      </c>
      <c r="E85" s="19">
        <v>5</v>
      </c>
      <c r="F85" s="18" t="s">
        <v>225</v>
      </c>
      <c r="G85" s="185" t="s">
        <v>240</v>
      </c>
      <c r="H85" s="186" t="s">
        <v>2357</v>
      </c>
      <c r="I85" s="167" t="s">
        <v>2447</v>
      </c>
      <c r="J85" s="167">
        <v>5</v>
      </c>
      <c r="K85" s="167"/>
      <c r="N85" s="236" t="str">
        <f t="shared" si="1"/>
        <v>Разведение лошадей молочного направления</v>
      </c>
      <c r="O85" s="188">
        <f t="shared" si="2"/>
        <v>5</v>
      </c>
      <c r="P85" s="189"/>
      <c r="Q85" s="198" t="s">
        <v>377</v>
      </c>
      <c r="R85" s="193" t="s">
        <v>184</v>
      </c>
      <c r="S85" s="190" t="s">
        <v>2377</v>
      </c>
    </row>
    <row r="86" spans="2:19" ht="90" x14ac:dyDescent="0.25">
      <c r="B86" s="16">
        <v>80</v>
      </c>
      <c r="C86" s="17" t="s">
        <v>2448</v>
      </c>
      <c r="D86" s="18" t="s">
        <v>1959</v>
      </c>
      <c r="E86" s="19" t="s">
        <v>184</v>
      </c>
      <c r="F86" s="18" t="s">
        <v>225</v>
      </c>
      <c r="G86" s="185" t="s">
        <v>240</v>
      </c>
      <c r="H86" s="186" t="s">
        <v>2357</v>
      </c>
      <c r="I86" s="167" t="s">
        <v>2449</v>
      </c>
      <c r="J86" s="167" t="s">
        <v>184</v>
      </c>
      <c r="K86" s="167"/>
      <c r="N86" s="236" t="str">
        <f t="shared" si="1"/>
        <v>Фермерское охотничье хозяйство
Разведение верблюдов молочного направления
Пчеловодство</v>
      </c>
      <c r="O86" s="188" t="str">
        <f t="shared" si="2"/>
        <v>6</v>
      </c>
      <c r="P86" s="189"/>
      <c r="Q86" s="198" t="s">
        <v>379</v>
      </c>
      <c r="R86" s="193" t="s">
        <v>184</v>
      </c>
      <c r="S86" s="190" t="s">
        <v>2377</v>
      </c>
    </row>
    <row r="87" spans="2:19" ht="90" x14ac:dyDescent="0.25">
      <c r="B87" s="16">
        <v>81</v>
      </c>
      <c r="C87" s="17" t="s">
        <v>2450</v>
      </c>
      <c r="D87" s="18" t="s">
        <v>1961</v>
      </c>
      <c r="E87" s="19" t="s">
        <v>184</v>
      </c>
      <c r="F87" s="18" t="s">
        <v>225</v>
      </c>
      <c r="G87" s="185" t="s">
        <v>240</v>
      </c>
      <c r="H87" s="186" t="s">
        <v>2357</v>
      </c>
      <c r="I87" s="167" t="s">
        <v>2451</v>
      </c>
      <c r="J87" s="167" t="s">
        <v>184</v>
      </c>
      <c r="K87" s="167"/>
      <c r="N87" s="236" t="str">
        <f t="shared" si="1"/>
        <v>Производство продуктов из мяса и мяса домашней птицы</v>
      </c>
      <c r="O87" s="188" t="str">
        <f t="shared" si="2"/>
        <v>6</v>
      </c>
      <c r="P87" s="189"/>
      <c r="Q87" s="167" t="s">
        <v>381</v>
      </c>
      <c r="R87" s="192">
        <v>6</v>
      </c>
      <c r="S87" s="190" t="s">
        <v>2452</v>
      </c>
    </row>
    <row r="88" spans="2:19" ht="75" x14ac:dyDescent="0.25">
      <c r="B88" s="16">
        <v>82</v>
      </c>
      <c r="C88" s="17" t="s">
        <v>2453</v>
      </c>
      <c r="D88" s="18" t="s">
        <v>1963</v>
      </c>
      <c r="E88" s="19" t="s">
        <v>184</v>
      </c>
      <c r="F88" s="18" t="s">
        <v>225</v>
      </c>
      <c r="G88" s="185" t="s">
        <v>240</v>
      </c>
      <c r="H88" s="186" t="s">
        <v>2357</v>
      </c>
      <c r="I88" s="167" t="s">
        <v>2454</v>
      </c>
      <c r="J88" s="167" t="s">
        <v>184</v>
      </c>
      <c r="K88" s="167"/>
      <c r="N88" s="236" t="str">
        <f t="shared" si="1"/>
        <v>Разведение овец и коз
Разведение птиц
Разведение и выращивание свиней</v>
      </c>
      <c r="O88" s="188" t="str">
        <f t="shared" si="2"/>
        <v>6</v>
      </c>
      <c r="P88" s="189"/>
      <c r="Q88" s="198" t="s">
        <v>383</v>
      </c>
      <c r="R88" s="190" t="s">
        <v>184</v>
      </c>
      <c r="S88" s="190" t="s">
        <v>2379</v>
      </c>
    </row>
    <row r="89" spans="2:19" ht="60" x14ac:dyDescent="0.25">
      <c r="B89" s="16">
        <v>83</v>
      </c>
      <c r="C89" s="17" t="s">
        <v>2455</v>
      </c>
      <c r="D89" s="18" t="s">
        <v>750</v>
      </c>
      <c r="E89" s="19" t="s">
        <v>210</v>
      </c>
      <c r="F89" s="18" t="s">
        <v>225</v>
      </c>
      <c r="G89" s="185" t="s">
        <v>240</v>
      </c>
      <c r="H89" s="186" t="s">
        <v>2357</v>
      </c>
      <c r="I89" s="167" t="s">
        <v>2456</v>
      </c>
      <c r="J89" s="167" t="s">
        <v>210</v>
      </c>
      <c r="K89" s="167"/>
      <c r="N89" s="237" t="str">
        <f t="shared" si="1"/>
        <v>Единый тарифно-квалификационный справочник работ и профессий рабочих, выпуск 62 (Приказ МТСЗН РК от 24 февраля 2020 года № 68)</v>
      </c>
      <c r="O89" s="188" t="str">
        <f t="shared" si="2"/>
        <v>3-5</v>
      </c>
      <c r="P89" s="189"/>
      <c r="Q89" s="167" t="s">
        <v>385</v>
      </c>
      <c r="R89" s="192" t="s">
        <v>264</v>
      </c>
      <c r="S89" s="190" t="s">
        <v>2457</v>
      </c>
    </row>
    <row r="90" spans="2:19" ht="60" x14ac:dyDescent="0.25">
      <c r="B90" s="16">
        <v>84</v>
      </c>
      <c r="C90" s="17" t="s">
        <v>807</v>
      </c>
      <c r="D90" s="18" t="s">
        <v>808</v>
      </c>
      <c r="E90" s="19" t="s">
        <v>397</v>
      </c>
      <c r="F90" s="18" t="s">
        <v>225</v>
      </c>
      <c r="G90" s="185" t="s">
        <v>240</v>
      </c>
      <c r="H90" s="186" t="s">
        <v>2357</v>
      </c>
      <c r="I90" s="167" t="s">
        <v>2458</v>
      </c>
      <c r="J90" s="167" t="s">
        <v>397</v>
      </c>
      <c r="K90" s="167"/>
      <c r="N90" s="236" t="str">
        <f t="shared" si="1"/>
        <v>Разведение крупного рогатого скота молочного направления
Разведение и выращивание свиней</v>
      </c>
      <c r="O90" s="188" t="str">
        <f t="shared" si="2"/>
        <v>3-4</v>
      </c>
      <c r="P90" s="189"/>
      <c r="Q90" s="167" t="s">
        <v>387</v>
      </c>
      <c r="R90" s="192" t="s">
        <v>264</v>
      </c>
      <c r="S90" s="190" t="s">
        <v>2457</v>
      </c>
    </row>
    <row r="91" spans="2:19" ht="45" x14ac:dyDescent="0.25">
      <c r="B91" s="16">
        <v>85</v>
      </c>
      <c r="C91" s="17" t="s">
        <v>215</v>
      </c>
      <c r="D91" s="18" t="s">
        <v>216</v>
      </c>
      <c r="E91" s="19" t="s">
        <v>217</v>
      </c>
      <c r="F91" s="18" t="s">
        <v>218</v>
      </c>
      <c r="G91" s="185" t="s">
        <v>177</v>
      </c>
      <c r="H91" s="186" t="s">
        <v>2357</v>
      </c>
      <c r="I91" s="167"/>
      <c r="J91" s="167"/>
      <c r="K91" s="167"/>
      <c r="N91" s="236"/>
      <c r="O91" s="188"/>
      <c r="P91" s="189"/>
      <c r="Q91" s="89">
        <v>3431</v>
      </c>
      <c r="R91" s="201" t="s">
        <v>210</v>
      </c>
      <c r="S91" s="191" t="s">
        <v>2456</v>
      </c>
    </row>
    <row r="92" spans="2:19" ht="30" x14ac:dyDescent="0.25">
      <c r="B92" s="16">
        <v>86</v>
      </c>
      <c r="C92" s="17" t="s">
        <v>219</v>
      </c>
      <c r="D92" s="18" t="s">
        <v>220</v>
      </c>
      <c r="E92" s="19" t="s">
        <v>163</v>
      </c>
      <c r="F92" s="18" t="s">
        <v>218</v>
      </c>
      <c r="G92" s="185" t="s">
        <v>177</v>
      </c>
      <c r="H92" s="186" t="s">
        <v>2357</v>
      </c>
      <c r="I92" s="167"/>
      <c r="J92" s="167"/>
      <c r="K92" s="167"/>
      <c r="N92" s="236"/>
      <c r="O92" s="188"/>
      <c r="P92" s="189"/>
      <c r="Q92" s="167" t="s">
        <v>391</v>
      </c>
      <c r="R92" s="192" t="s">
        <v>264</v>
      </c>
      <c r="S92" s="190" t="s">
        <v>2459</v>
      </c>
    </row>
    <row r="93" spans="2:19" ht="45" x14ac:dyDescent="0.25">
      <c r="B93" s="16">
        <v>87</v>
      </c>
      <c r="C93" s="17" t="s">
        <v>221</v>
      </c>
      <c r="D93" s="18" t="s">
        <v>222</v>
      </c>
      <c r="E93" s="19" t="s">
        <v>163</v>
      </c>
      <c r="F93" s="18" t="s">
        <v>218</v>
      </c>
      <c r="G93" s="185" t="s">
        <v>177</v>
      </c>
      <c r="H93" s="186" t="s">
        <v>2357</v>
      </c>
      <c r="I93" s="167"/>
      <c r="J93" s="167"/>
      <c r="K93" s="167"/>
      <c r="N93" s="236"/>
      <c r="O93" s="188"/>
      <c r="P93" s="189"/>
      <c r="Q93" s="89" t="s">
        <v>393</v>
      </c>
      <c r="R93" s="62" t="s">
        <v>163</v>
      </c>
      <c r="S93" s="191" t="s">
        <v>2456</v>
      </c>
    </row>
    <row r="94" spans="2:19" x14ac:dyDescent="0.25">
      <c r="B94" s="16">
        <v>88</v>
      </c>
      <c r="C94" s="17" t="s">
        <v>223</v>
      </c>
      <c r="D94" s="18" t="s">
        <v>224</v>
      </c>
      <c r="E94" s="19">
        <v>4</v>
      </c>
      <c r="F94" s="18" t="s">
        <v>225</v>
      </c>
      <c r="G94" s="185" t="s">
        <v>177</v>
      </c>
      <c r="H94" s="186" t="s">
        <v>2357</v>
      </c>
      <c r="I94" s="167"/>
      <c r="J94" s="167"/>
      <c r="K94" s="167"/>
      <c r="N94" s="236"/>
      <c r="O94" s="188"/>
      <c r="P94" s="189"/>
      <c r="Q94" s="207" t="s">
        <v>2460</v>
      </c>
      <c r="R94" s="62" t="s">
        <v>217</v>
      </c>
      <c r="S94" s="192"/>
    </row>
    <row r="95" spans="2:19" x14ac:dyDescent="0.25">
      <c r="B95" s="16">
        <v>89</v>
      </c>
      <c r="C95" s="17" t="s">
        <v>226</v>
      </c>
      <c r="D95" s="18" t="s">
        <v>227</v>
      </c>
      <c r="E95" s="19" t="s">
        <v>228</v>
      </c>
      <c r="F95" s="18" t="s">
        <v>225</v>
      </c>
      <c r="G95" s="185" t="s">
        <v>177</v>
      </c>
      <c r="H95" s="186" t="s">
        <v>2357</v>
      </c>
      <c r="I95" s="167"/>
      <c r="J95" s="167"/>
      <c r="K95" s="167"/>
      <c r="N95" s="236"/>
      <c r="O95" s="188"/>
      <c r="P95" s="189"/>
      <c r="Q95" s="89" t="s">
        <v>2253</v>
      </c>
      <c r="R95" s="62" t="s">
        <v>8</v>
      </c>
      <c r="S95" s="192"/>
    </row>
    <row r="96" spans="2:19" x14ac:dyDescent="0.25">
      <c r="B96" s="16">
        <v>90</v>
      </c>
      <c r="C96" s="17" t="s">
        <v>229</v>
      </c>
      <c r="D96" s="18" t="s">
        <v>230</v>
      </c>
      <c r="E96" s="19" t="s">
        <v>231</v>
      </c>
      <c r="F96" s="18" t="s">
        <v>225</v>
      </c>
      <c r="G96" s="185" t="s">
        <v>177</v>
      </c>
      <c r="H96" s="186" t="s">
        <v>2357</v>
      </c>
      <c r="I96" s="167"/>
      <c r="J96" s="167"/>
      <c r="K96" s="167"/>
      <c r="N96" s="236"/>
      <c r="O96" s="188"/>
      <c r="P96" s="189"/>
      <c r="Q96" s="198" t="s">
        <v>2461</v>
      </c>
      <c r="R96" s="193" t="s">
        <v>184</v>
      </c>
      <c r="S96" s="194" t="s">
        <v>2462</v>
      </c>
    </row>
    <row r="97" spans="2:19" ht="60" x14ac:dyDescent="0.25">
      <c r="B97" s="16">
        <v>91</v>
      </c>
      <c r="C97" s="17" t="s">
        <v>232</v>
      </c>
      <c r="D97" s="18" t="s">
        <v>233</v>
      </c>
      <c r="E97" s="19" t="s">
        <v>231</v>
      </c>
      <c r="F97" s="18" t="s">
        <v>225</v>
      </c>
      <c r="G97" s="200" t="s">
        <v>177</v>
      </c>
      <c r="H97" s="186" t="s">
        <v>2357</v>
      </c>
      <c r="I97" s="167"/>
      <c r="J97" s="167"/>
      <c r="K97" s="167"/>
      <c r="N97" s="236"/>
      <c r="O97" s="188"/>
      <c r="P97" s="189"/>
      <c r="Q97" s="167"/>
      <c r="R97" s="193" t="s">
        <v>297</v>
      </c>
      <c r="S97" s="194" t="s">
        <v>2463</v>
      </c>
    </row>
    <row r="98" spans="2:19" ht="30" x14ac:dyDescent="0.25">
      <c r="B98" s="16">
        <v>92</v>
      </c>
      <c r="C98" s="76" t="s">
        <v>2464</v>
      </c>
      <c r="D98" s="42" t="s">
        <v>2465</v>
      </c>
      <c r="E98" s="19" t="s">
        <v>297</v>
      </c>
      <c r="F98" s="18" t="s">
        <v>2363</v>
      </c>
      <c r="G98" s="185" t="s">
        <v>177</v>
      </c>
      <c r="H98" s="186" t="s">
        <v>2357</v>
      </c>
      <c r="I98" s="167"/>
      <c r="J98" s="167"/>
      <c r="K98" s="167"/>
      <c r="N98" s="236"/>
      <c r="O98" s="188"/>
      <c r="P98" s="189"/>
      <c r="Q98" s="167"/>
      <c r="R98" s="193" t="s">
        <v>8</v>
      </c>
      <c r="S98" s="193" t="s">
        <v>2466</v>
      </c>
    </row>
    <row r="99" spans="2:19" ht="30" x14ac:dyDescent="0.25">
      <c r="B99" s="16">
        <v>93</v>
      </c>
      <c r="C99" s="76" t="s">
        <v>2467</v>
      </c>
      <c r="D99" s="42" t="s">
        <v>2468</v>
      </c>
      <c r="E99" s="19" t="s">
        <v>297</v>
      </c>
      <c r="F99" s="18" t="s">
        <v>2363</v>
      </c>
      <c r="G99" s="185" t="s">
        <v>177</v>
      </c>
      <c r="H99" s="186" t="s">
        <v>2357</v>
      </c>
      <c r="I99" s="167"/>
      <c r="J99" s="167"/>
      <c r="K99" s="167"/>
      <c r="N99" s="236"/>
      <c r="O99" s="188"/>
      <c r="P99" s="189"/>
      <c r="Q99" s="167"/>
      <c r="R99" s="193" t="s">
        <v>414</v>
      </c>
      <c r="S99" s="193" t="s">
        <v>2466</v>
      </c>
    </row>
    <row r="100" spans="2:19" x14ac:dyDescent="0.25">
      <c r="B100" s="16">
        <v>94</v>
      </c>
      <c r="C100" s="76" t="s">
        <v>2469</v>
      </c>
      <c r="D100" s="42" t="s">
        <v>2470</v>
      </c>
      <c r="E100" s="19" t="s">
        <v>297</v>
      </c>
      <c r="F100" s="18" t="s">
        <v>2363</v>
      </c>
      <c r="G100" s="185" t="s">
        <v>177</v>
      </c>
      <c r="H100" s="186" t="s">
        <v>2357</v>
      </c>
      <c r="I100" s="167"/>
      <c r="J100" s="167"/>
      <c r="K100" s="167"/>
      <c r="N100" s="236"/>
      <c r="O100" s="188"/>
      <c r="P100" s="189"/>
      <c r="Q100" s="198" t="s">
        <v>2471</v>
      </c>
      <c r="R100" s="193" t="s">
        <v>414</v>
      </c>
      <c r="S100" s="19"/>
    </row>
    <row r="101" spans="2:19" ht="30" x14ac:dyDescent="0.25">
      <c r="B101" s="16">
        <v>95</v>
      </c>
      <c r="C101" s="76" t="s">
        <v>2472</v>
      </c>
      <c r="D101" s="42" t="s">
        <v>2473</v>
      </c>
      <c r="E101" s="19" t="s">
        <v>297</v>
      </c>
      <c r="F101" s="18" t="s">
        <v>2363</v>
      </c>
      <c r="G101" s="185" t="s">
        <v>177</v>
      </c>
      <c r="H101" s="186" t="s">
        <v>2357</v>
      </c>
      <c r="I101" s="167"/>
      <c r="J101" s="167"/>
      <c r="K101" s="167"/>
      <c r="N101" s="236"/>
      <c r="O101" s="188"/>
      <c r="P101" s="189"/>
      <c r="Q101" s="198" t="s">
        <v>396</v>
      </c>
      <c r="R101" s="193" t="s">
        <v>397</v>
      </c>
      <c r="S101" s="194" t="s">
        <v>2474</v>
      </c>
    </row>
    <row r="102" spans="2:19" ht="30" x14ac:dyDescent="0.25">
      <c r="B102" s="16">
        <v>96</v>
      </c>
      <c r="C102" s="76" t="s">
        <v>2475</v>
      </c>
      <c r="D102" s="42" t="s">
        <v>2476</v>
      </c>
      <c r="E102" s="19" t="s">
        <v>297</v>
      </c>
      <c r="F102" s="18" t="s">
        <v>2363</v>
      </c>
      <c r="G102" s="185" t="s">
        <v>177</v>
      </c>
      <c r="H102" s="186" t="s">
        <v>2357</v>
      </c>
      <c r="I102" s="167"/>
      <c r="J102" s="167"/>
      <c r="K102" s="167"/>
      <c r="N102" s="236"/>
      <c r="O102" s="188"/>
      <c r="P102" s="189"/>
      <c r="Q102" s="167"/>
      <c r="R102" s="193" t="s">
        <v>414</v>
      </c>
      <c r="S102" s="193" t="s">
        <v>2466</v>
      </c>
    </row>
    <row r="103" spans="2:19" x14ac:dyDescent="0.25">
      <c r="B103" s="16">
        <v>97</v>
      </c>
      <c r="C103" s="76" t="s">
        <v>2477</v>
      </c>
      <c r="D103" s="42" t="s">
        <v>2478</v>
      </c>
      <c r="E103" s="19" t="s">
        <v>297</v>
      </c>
      <c r="F103" s="18" t="s">
        <v>2363</v>
      </c>
      <c r="G103" s="185" t="s">
        <v>177</v>
      </c>
      <c r="H103" s="186" t="s">
        <v>2357</v>
      </c>
      <c r="I103" s="167"/>
      <c r="J103" s="167"/>
      <c r="K103" s="167"/>
      <c r="N103" s="236"/>
      <c r="O103" s="188"/>
      <c r="P103" s="189"/>
      <c r="Q103" s="198" t="s">
        <v>2479</v>
      </c>
      <c r="R103" s="193" t="s">
        <v>184</v>
      </c>
    </row>
    <row r="104" spans="2:19" x14ac:dyDescent="0.25">
      <c r="B104" s="16">
        <v>98</v>
      </c>
      <c r="C104" s="76" t="s">
        <v>2480</v>
      </c>
      <c r="D104" s="42" t="s">
        <v>2481</v>
      </c>
      <c r="E104" s="19" t="s">
        <v>297</v>
      </c>
      <c r="F104" s="18" t="s">
        <v>2363</v>
      </c>
      <c r="G104" s="185" t="s">
        <v>177</v>
      </c>
      <c r="H104" s="186" t="s">
        <v>2357</v>
      </c>
      <c r="I104" s="167"/>
      <c r="J104" s="167"/>
      <c r="K104" s="167"/>
      <c r="N104" s="236"/>
      <c r="O104" s="188"/>
      <c r="P104" s="189"/>
      <c r="Q104" s="167"/>
      <c r="R104" s="193" t="s">
        <v>184</v>
      </c>
      <c r="S104" s="193" t="s">
        <v>2482</v>
      </c>
    </row>
    <row r="105" spans="2:19" x14ac:dyDescent="0.25">
      <c r="B105" s="16">
        <v>99</v>
      </c>
      <c r="C105" s="76" t="s">
        <v>2483</v>
      </c>
      <c r="D105" s="42" t="s">
        <v>2484</v>
      </c>
      <c r="E105" s="19" t="s">
        <v>297</v>
      </c>
      <c r="F105" s="18" t="s">
        <v>2363</v>
      </c>
      <c r="G105" s="185" t="s">
        <v>177</v>
      </c>
      <c r="H105" s="186" t="s">
        <v>2357</v>
      </c>
      <c r="I105" s="167"/>
      <c r="J105" s="167"/>
      <c r="K105" s="167"/>
      <c r="N105" s="236"/>
      <c r="O105" s="188"/>
      <c r="P105" s="189"/>
      <c r="Q105" s="167"/>
      <c r="R105" s="193" t="s">
        <v>184</v>
      </c>
      <c r="S105" s="193" t="s">
        <v>2482</v>
      </c>
    </row>
    <row r="106" spans="2:19" x14ac:dyDescent="0.25">
      <c r="B106" s="16">
        <v>100</v>
      </c>
      <c r="C106" s="76" t="s">
        <v>2485</v>
      </c>
      <c r="D106" s="42" t="s">
        <v>2486</v>
      </c>
      <c r="E106" s="19" t="s">
        <v>297</v>
      </c>
      <c r="F106" s="18" t="s">
        <v>2363</v>
      </c>
      <c r="G106" s="185" t="s">
        <v>177</v>
      </c>
      <c r="H106" s="186" t="s">
        <v>2357</v>
      </c>
      <c r="I106" s="167"/>
      <c r="J106" s="167"/>
      <c r="K106" s="167"/>
      <c r="N106" s="236"/>
      <c r="O106" s="188"/>
      <c r="P106" s="189"/>
      <c r="Q106" s="167"/>
      <c r="R106" s="193" t="s">
        <v>184</v>
      </c>
      <c r="S106" s="193" t="s">
        <v>2482</v>
      </c>
    </row>
    <row r="107" spans="2:19" x14ac:dyDescent="0.25">
      <c r="B107" s="16">
        <v>101</v>
      </c>
      <c r="C107" s="76" t="s">
        <v>2487</v>
      </c>
      <c r="D107" s="42" t="s">
        <v>2488</v>
      </c>
      <c r="E107" s="19" t="s">
        <v>297</v>
      </c>
      <c r="F107" s="18" t="s">
        <v>2363</v>
      </c>
      <c r="G107" s="185" t="s">
        <v>177</v>
      </c>
      <c r="H107" s="186" t="s">
        <v>2357</v>
      </c>
      <c r="I107" s="167"/>
      <c r="J107" s="167"/>
      <c r="K107" s="167"/>
      <c r="N107" s="236"/>
      <c r="O107" s="188"/>
      <c r="P107" s="189"/>
      <c r="Q107" s="167"/>
      <c r="R107" s="193" t="s">
        <v>297</v>
      </c>
      <c r="S107" s="193" t="s">
        <v>2482</v>
      </c>
    </row>
    <row r="108" spans="2:19" ht="45" x14ac:dyDescent="0.25">
      <c r="B108" s="16">
        <v>102</v>
      </c>
      <c r="C108" s="76" t="s">
        <v>2489</v>
      </c>
      <c r="D108" s="42" t="s">
        <v>2490</v>
      </c>
      <c r="E108" s="19" t="s">
        <v>297</v>
      </c>
      <c r="F108" s="18" t="s">
        <v>2363</v>
      </c>
      <c r="G108" s="185" t="s">
        <v>177</v>
      </c>
      <c r="H108" s="186" t="s">
        <v>2357</v>
      </c>
      <c r="I108" s="167"/>
      <c r="J108" s="167"/>
      <c r="K108" s="167"/>
      <c r="N108" s="236"/>
      <c r="O108" s="188"/>
      <c r="P108" s="189"/>
      <c r="Q108" s="198" t="s">
        <v>400</v>
      </c>
      <c r="R108" s="193" t="s">
        <v>397</v>
      </c>
      <c r="S108" s="193" t="s">
        <v>2491</v>
      </c>
    </row>
    <row r="109" spans="2:19" x14ac:dyDescent="0.25">
      <c r="B109" s="16">
        <v>103</v>
      </c>
      <c r="C109" s="76" t="s">
        <v>2492</v>
      </c>
      <c r="D109" s="42" t="s">
        <v>2493</v>
      </c>
      <c r="E109" s="19" t="s">
        <v>297</v>
      </c>
      <c r="F109" s="18" t="s">
        <v>2363</v>
      </c>
      <c r="G109" s="185" t="s">
        <v>177</v>
      </c>
      <c r="H109" s="186" t="s">
        <v>2357</v>
      </c>
      <c r="I109" s="167"/>
      <c r="J109" s="167"/>
      <c r="K109" s="167"/>
      <c r="N109" s="236"/>
      <c r="O109" s="188"/>
      <c r="P109" s="189"/>
      <c r="Q109" s="167"/>
      <c r="R109" s="193" t="s">
        <v>8</v>
      </c>
      <c r="S109" s="193" t="s">
        <v>2482</v>
      </c>
    </row>
    <row r="110" spans="2:19" ht="30" x14ac:dyDescent="0.25">
      <c r="B110" s="16">
        <v>104</v>
      </c>
      <c r="C110" s="76" t="s">
        <v>2494</v>
      </c>
      <c r="D110" s="42" t="s">
        <v>2495</v>
      </c>
      <c r="E110" s="19" t="s">
        <v>297</v>
      </c>
      <c r="F110" s="18" t="s">
        <v>2363</v>
      </c>
      <c r="G110" s="185" t="s">
        <v>177</v>
      </c>
      <c r="H110" s="186" t="s">
        <v>2357</v>
      </c>
      <c r="I110" s="167"/>
      <c r="J110" s="167"/>
      <c r="K110" s="167"/>
      <c r="N110" s="236"/>
      <c r="O110" s="188"/>
      <c r="P110" s="189"/>
      <c r="Q110" s="198" t="s">
        <v>402</v>
      </c>
      <c r="R110" s="193" t="s">
        <v>403</v>
      </c>
      <c r="S110" s="193" t="s">
        <v>2496</v>
      </c>
    </row>
    <row r="111" spans="2:19" ht="30" x14ac:dyDescent="0.25">
      <c r="B111" s="16">
        <v>105</v>
      </c>
      <c r="C111" s="41" t="s">
        <v>2497</v>
      </c>
      <c r="D111" s="42" t="s">
        <v>2498</v>
      </c>
      <c r="E111" s="19" t="s">
        <v>397</v>
      </c>
      <c r="F111" s="18" t="s">
        <v>218</v>
      </c>
      <c r="G111" s="185" t="s">
        <v>177</v>
      </c>
      <c r="H111" s="186" t="s">
        <v>2357</v>
      </c>
      <c r="I111" s="167"/>
      <c r="J111" s="167"/>
      <c r="K111" s="167"/>
      <c r="N111" s="236"/>
      <c r="O111" s="188"/>
      <c r="P111" s="189"/>
      <c r="Q111" s="167"/>
      <c r="R111" s="193" t="s">
        <v>297</v>
      </c>
      <c r="S111" s="193" t="s">
        <v>2499</v>
      </c>
    </row>
    <row r="112" spans="2:19" ht="30" x14ac:dyDescent="0.25">
      <c r="B112" s="16">
        <v>106</v>
      </c>
      <c r="C112" s="41" t="s">
        <v>2500</v>
      </c>
      <c r="D112" s="42" t="s">
        <v>2501</v>
      </c>
      <c r="E112" s="19" t="s">
        <v>397</v>
      </c>
      <c r="F112" s="18" t="s">
        <v>218</v>
      </c>
      <c r="G112" s="185" t="s">
        <v>177</v>
      </c>
      <c r="H112" s="186" t="s">
        <v>2357</v>
      </c>
      <c r="I112" s="167"/>
      <c r="J112" s="167"/>
      <c r="K112" s="167"/>
      <c r="N112" s="236"/>
      <c r="O112" s="188"/>
      <c r="P112" s="189"/>
      <c r="Q112" s="167"/>
      <c r="R112" s="193" t="s">
        <v>184</v>
      </c>
      <c r="S112" s="193" t="s">
        <v>2502</v>
      </c>
    </row>
    <row r="113" spans="2:19" ht="30" x14ac:dyDescent="0.25">
      <c r="B113" s="16">
        <v>107</v>
      </c>
      <c r="C113" s="76" t="s">
        <v>2503</v>
      </c>
      <c r="D113" s="42" t="s">
        <v>2504</v>
      </c>
      <c r="E113" s="19" t="s">
        <v>397</v>
      </c>
      <c r="F113" s="18" t="s">
        <v>218</v>
      </c>
      <c r="G113" s="185" t="s">
        <v>177</v>
      </c>
      <c r="H113" s="186" t="s">
        <v>2357</v>
      </c>
      <c r="I113" s="167"/>
      <c r="J113" s="167"/>
      <c r="K113" s="167"/>
      <c r="N113" s="236"/>
      <c r="O113" s="188"/>
      <c r="P113" s="189"/>
      <c r="Q113" s="167"/>
      <c r="R113" s="193" t="s">
        <v>297</v>
      </c>
      <c r="S113" s="193" t="s">
        <v>2505</v>
      </c>
    </row>
    <row r="114" spans="2:19" ht="30" x14ac:dyDescent="0.25">
      <c r="B114" s="16">
        <v>108</v>
      </c>
      <c r="C114" s="76" t="s">
        <v>2506</v>
      </c>
      <c r="D114" s="42" t="s">
        <v>2507</v>
      </c>
      <c r="E114" s="19" t="s">
        <v>397</v>
      </c>
      <c r="F114" s="18" t="s">
        <v>218</v>
      </c>
      <c r="G114" s="185" t="s">
        <v>177</v>
      </c>
      <c r="H114" s="186" t="s">
        <v>2357</v>
      </c>
      <c r="I114" s="167"/>
      <c r="J114" s="167"/>
      <c r="K114" s="167"/>
      <c r="N114" s="236"/>
      <c r="O114" s="188"/>
      <c r="P114" s="189"/>
      <c r="Q114" s="167"/>
      <c r="R114" s="193" t="s">
        <v>414</v>
      </c>
      <c r="S114" s="193" t="s">
        <v>2496</v>
      </c>
    </row>
    <row r="115" spans="2:19" x14ac:dyDescent="0.25">
      <c r="B115" s="16">
        <v>109</v>
      </c>
      <c r="C115" s="76" t="s">
        <v>2508</v>
      </c>
      <c r="D115" s="42" t="s">
        <v>2509</v>
      </c>
      <c r="E115" s="19" t="s">
        <v>397</v>
      </c>
      <c r="F115" s="18" t="s">
        <v>218</v>
      </c>
      <c r="G115" s="185" t="s">
        <v>177</v>
      </c>
      <c r="H115" s="186" t="s">
        <v>2357</v>
      </c>
      <c r="I115" s="167"/>
      <c r="J115" s="167"/>
      <c r="K115" s="167"/>
      <c r="N115" s="236"/>
      <c r="O115" s="188"/>
      <c r="P115" s="189"/>
      <c r="Q115" s="167"/>
      <c r="R115" s="193" t="s">
        <v>8</v>
      </c>
      <c r="S115" s="193" t="s">
        <v>2499</v>
      </c>
    </row>
    <row r="116" spans="2:19" x14ac:dyDescent="0.25">
      <c r="B116" s="16">
        <v>110</v>
      </c>
      <c r="C116" s="76" t="s">
        <v>2510</v>
      </c>
      <c r="D116" s="42" t="s">
        <v>2511</v>
      </c>
      <c r="E116" s="19" t="s">
        <v>397</v>
      </c>
      <c r="F116" s="18" t="s">
        <v>218</v>
      </c>
      <c r="G116" s="185" t="s">
        <v>177</v>
      </c>
      <c r="H116" s="186" t="s">
        <v>2357</v>
      </c>
      <c r="I116" s="167"/>
      <c r="J116" s="167"/>
      <c r="K116" s="167"/>
      <c r="N116" s="236"/>
      <c r="O116" s="188"/>
      <c r="P116" s="189"/>
      <c r="Q116" s="167"/>
      <c r="R116" s="193" t="s">
        <v>8</v>
      </c>
      <c r="S116" s="193" t="s">
        <v>2499</v>
      </c>
    </row>
    <row r="117" spans="2:19" ht="30" x14ac:dyDescent="0.25">
      <c r="B117" s="16">
        <v>111</v>
      </c>
      <c r="C117" s="76" t="s">
        <v>2512</v>
      </c>
      <c r="D117" s="42" t="s">
        <v>2513</v>
      </c>
      <c r="E117" s="19" t="s">
        <v>297</v>
      </c>
      <c r="F117" s="18" t="s">
        <v>2363</v>
      </c>
      <c r="G117" s="185" t="s">
        <v>177</v>
      </c>
      <c r="H117" s="186" t="s">
        <v>2357</v>
      </c>
      <c r="I117" s="167"/>
      <c r="J117" s="167"/>
      <c r="K117" s="167"/>
      <c r="N117" s="236"/>
      <c r="O117" s="188"/>
      <c r="P117" s="189"/>
      <c r="Q117" s="167"/>
      <c r="R117" s="193" t="s">
        <v>184</v>
      </c>
      <c r="S117" s="193" t="s">
        <v>2502</v>
      </c>
    </row>
    <row r="118" spans="2:19" ht="30" x14ac:dyDescent="0.25">
      <c r="B118" s="16">
        <v>112</v>
      </c>
      <c r="C118" s="76" t="s">
        <v>2514</v>
      </c>
      <c r="D118" s="42" t="s">
        <v>2515</v>
      </c>
      <c r="E118" s="19" t="s">
        <v>297</v>
      </c>
      <c r="F118" s="18" t="s">
        <v>2363</v>
      </c>
      <c r="G118" s="185" t="s">
        <v>177</v>
      </c>
      <c r="H118" s="186" t="s">
        <v>2357</v>
      </c>
      <c r="I118" s="167"/>
      <c r="J118" s="167"/>
      <c r="K118" s="167"/>
      <c r="N118" s="236"/>
      <c r="O118" s="188"/>
      <c r="P118" s="189"/>
      <c r="Q118" s="167"/>
      <c r="R118" s="193" t="s">
        <v>184</v>
      </c>
      <c r="S118" s="193" t="s">
        <v>2502</v>
      </c>
    </row>
    <row r="119" spans="2:19" ht="30" x14ac:dyDescent="0.25">
      <c r="B119" s="16">
        <v>113</v>
      </c>
      <c r="C119" s="76" t="s">
        <v>2516</v>
      </c>
      <c r="D119" s="42" t="s">
        <v>2517</v>
      </c>
      <c r="E119" s="19" t="s">
        <v>2251</v>
      </c>
      <c r="F119" s="18" t="s">
        <v>2518</v>
      </c>
      <c r="G119" s="185" t="s">
        <v>177</v>
      </c>
      <c r="H119" s="186" t="s">
        <v>2357</v>
      </c>
      <c r="I119" s="167"/>
      <c r="J119" s="167"/>
      <c r="K119" s="167"/>
      <c r="N119" s="236"/>
      <c r="O119" s="188"/>
      <c r="P119" s="189"/>
      <c r="Q119" s="198" t="s">
        <v>405</v>
      </c>
      <c r="R119" s="193" t="s">
        <v>264</v>
      </c>
      <c r="S119" s="193" t="s">
        <v>2496</v>
      </c>
    </row>
    <row r="120" spans="2:19" ht="30" x14ac:dyDescent="0.25">
      <c r="B120" s="16">
        <v>114</v>
      </c>
      <c r="C120" s="76" t="s">
        <v>2519</v>
      </c>
      <c r="D120" s="42" t="s">
        <v>2520</v>
      </c>
      <c r="E120" s="19" t="s">
        <v>163</v>
      </c>
      <c r="F120" s="18" t="s">
        <v>2363</v>
      </c>
      <c r="G120" s="185" t="s">
        <v>177</v>
      </c>
      <c r="H120" s="186" t="s">
        <v>2357</v>
      </c>
      <c r="I120" s="167"/>
      <c r="J120" s="167"/>
      <c r="K120" s="167"/>
      <c r="N120" s="236"/>
      <c r="O120" s="188"/>
      <c r="P120" s="189"/>
      <c r="Q120" s="167"/>
      <c r="R120" s="193" t="s">
        <v>184</v>
      </c>
      <c r="S120" s="193" t="s">
        <v>2502</v>
      </c>
    </row>
    <row r="121" spans="2:19" ht="30" x14ac:dyDescent="0.25">
      <c r="B121" s="16">
        <v>115</v>
      </c>
      <c r="C121" s="17" t="s">
        <v>2521</v>
      </c>
      <c r="D121" s="42" t="s">
        <v>2522</v>
      </c>
      <c r="E121" s="19" t="s">
        <v>297</v>
      </c>
      <c r="F121" s="18" t="s">
        <v>2363</v>
      </c>
      <c r="G121" s="185" t="s">
        <v>177</v>
      </c>
      <c r="H121" s="186" t="s">
        <v>2357</v>
      </c>
      <c r="I121" s="167"/>
      <c r="J121" s="167"/>
      <c r="K121" s="167"/>
      <c r="N121" s="236"/>
      <c r="O121" s="188"/>
      <c r="P121" s="189"/>
      <c r="Q121" s="167"/>
      <c r="R121" s="193" t="s">
        <v>297</v>
      </c>
      <c r="S121" s="193" t="s">
        <v>2523</v>
      </c>
    </row>
    <row r="122" spans="2:19" ht="30" x14ac:dyDescent="0.25">
      <c r="B122" s="16">
        <v>116</v>
      </c>
      <c r="C122" s="76" t="s">
        <v>2524</v>
      </c>
      <c r="D122" s="42" t="s">
        <v>2525</v>
      </c>
      <c r="E122" s="19" t="s">
        <v>8</v>
      </c>
      <c r="F122" s="18" t="s">
        <v>2363</v>
      </c>
      <c r="G122" s="185" t="s">
        <v>177</v>
      </c>
      <c r="H122" s="186" t="s">
        <v>2357</v>
      </c>
      <c r="I122" s="167"/>
      <c r="J122" s="167"/>
      <c r="K122" s="167"/>
      <c r="N122" s="236"/>
      <c r="O122" s="188"/>
      <c r="P122" s="189"/>
      <c r="Q122" s="167"/>
      <c r="R122" s="193" t="s">
        <v>8</v>
      </c>
      <c r="S122" s="193" t="s">
        <v>2496</v>
      </c>
    </row>
    <row r="123" spans="2:19" x14ac:dyDescent="0.25">
      <c r="B123" s="16">
        <v>117</v>
      </c>
      <c r="C123" s="76" t="s">
        <v>2526</v>
      </c>
      <c r="D123" s="42" t="s">
        <v>2527</v>
      </c>
      <c r="E123" s="19" t="s">
        <v>8</v>
      </c>
      <c r="F123" s="18" t="s">
        <v>2363</v>
      </c>
      <c r="G123" s="185" t="s">
        <v>177</v>
      </c>
      <c r="H123" s="186" t="s">
        <v>2357</v>
      </c>
      <c r="I123" s="167"/>
      <c r="J123" s="167"/>
      <c r="K123" s="167"/>
      <c r="N123" s="236"/>
      <c r="O123" s="188"/>
      <c r="P123" s="189"/>
      <c r="Q123" s="198" t="s">
        <v>2528</v>
      </c>
      <c r="R123" s="193" t="s">
        <v>297</v>
      </c>
      <c r="S123" s="193" t="s">
        <v>2529</v>
      </c>
    </row>
    <row r="124" spans="2:19" x14ac:dyDescent="0.25">
      <c r="B124" s="16">
        <v>118</v>
      </c>
      <c r="C124" s="76" t="s">
        <v>2530</v>
      </c>
      <c r="D124" s="42" t="s">
        <v>2531</v>
      </c>
      <c r="E124" s="19" t="s">
        <v>163</v>
      </c>
      <c r="F124" s="18" t="s">
        <v>2363</v>
      </c>
      <c r="G124" s="185" t="s">
        <v>177</v>
      </c>
      <c r="H124" s="186" t="s">
        <v>2357</v>
      </c>
      <c r="I124" s="167"/>
      <c r="J124" s="167"/>
      <c r="K124" s="167"/>
      <c r="N124" s="236"/>
      <c r="O124" s="188"/>
      <c r="P124" s="189"/>
      <c r="Q124" s="167"/>
      <c r="R124" s="193" t="s">
        <v>297</v>
      </c>
      <c r="S124" s="193" t="s">
        <v>2529</v>
      </c>
    </row>
    <row r="125" spans="2:19" x14ac:dyDescent="0.25">
      <c r="B125" s="16">
        <v>119</v>
      </c>
      <c r="C125" s="76" t="s">
        <v>2532</v>
      </c>
      <c r="D125" s="42" t="s">
        <v>2533</v>
      </c>
      <c r="E125" s="19" t="s">
        <v>163</v>
      </c>
      <c r="F125" s="18" t="s">
        <v>2363</v>
      </c>
      <c r="G125" s="185" t="s">
        <v>177</v>
      </c>
      <c r="H125" s="186" t="s">
        <v>2357</v>
      </c>
      <c r="I125" s="167"/>
      <c r="J125" s="167"/>
      <c r="K125" s="167"/>
      <c r="N125" s="236"/>
      <c r="O125" s="188"/>
      <c r="P125" s="189"/>
      <c r="Q125" s="167"/>
      <c r="R125" s="193" t="s">
        <v>414</v>
      </c>
      <c r="S125" s="193" t="s">
        <v>2529</v>
      </c>
    </row>
    <row r="126" spans="2:19" x14ac:dyDescent="0.25">
      <c r="B126" s="16">
        <v>120</v>
      </c>
      <c r="C126" s="17" t="s">
        <v>2534</v>
      </c>
      <c r="D126" s="18" t="s">
        <v>171</v>
      </c>
      <c r="E126" s="19" t="s">
        <v>163</v>
      </c>
      <c r="F126" s="18" t="s">
        <v>237</v>
      </c>
      <c r="G126" s="185" t="s">
        <v>172</v>
      </c>
      <c r="H126" s="186" t="s">
        <v>2354</v>
      </c>
      <c r="I126" s="167"/>
      <c r="J126" s="167"/>
      <c r="K126" s="167"/>
      <c r="N126" s="236"/>
      <c r="O126" s="188"/>
      <c r="P126" s="189"/>
      <c r="Q126" s="198" t="s">
        <v>407</v>
      </c>
      <c r="R126" s="193" t="s">
        <v>414</v>
      </c>
      <c r="S126" s="193" t="s">
        <v>2529</v>
      </c>
    </row>
    <row r="127" spans="2:19" ht="60" x14ac:dyDescent="0.25">
      <c r="B127" s="16">
        <v>121</v>
      </c>
      <c r="C127" s="17" t="s">
        <v>2535</v>
      </c>
      <c r="D127" s="18" t="s">
        <v>15</v>
      </c>
      <c r="E127" s="19" t="s">
        <v>16</v>
      </c>
      <c r="F127" s="19" t="s">
        <v>225</v>
      </c>
      <c r="G127" s="185" t="s">
        <v>12</v>
      </c>
      <c r="H127" s="186" t="s">
        <v>2354</v>
      </c>
      <c r="I127" s="167"/>
      <c r="J127" s="167"/>
      <c r="K127" s="167"/>
      <c r="N127" s="236"/>
      <c r="O127" s="188"/>
      <c r="P127" s="189"/>
      <c r="Q127" s="198" t="s">
        <v>2536</v>
      </c>
      <c r="R127" s="193" t="s">
        <v>756</v>
      </c>
      <c r="S127" s="193" t="s">
        <v>2537</v>
      </c>
    </row>
    <row r="128" spans="2:19" ht="30" x14ac:dyDescent="0.25">
      <c r="B128" s="16">
        <v>122</v>
      </c>
      <c r="C128" s="17" t="s">
        <v>2538</v>
      </c>
      <c r="D128" s="18"/>
      <c r="E128" s="19" t="s">
        <v>11</v>
      </c>
      <c r="F128" s="19" t="s">
        <v>225</v>
      </c>
      <c r="G128" s="185" t="s">
        <v>12</v>
      </c>
      <c r="H128" s="186" t="s">
        <v>2354</v>
      </c>
      <c r="I128" s="167"/>
      <c r="J128" s="167"/>
      <c r="K128" s="167"/>
      <c r="N128" s="236"/>
      <c r="O128" s="188"/>
      <c r="P128" s="189"/>
      <c r="Q128" s="167"/>
      <c r="R128" s="193" t="s">
        <v>184</v>
      </c>
      <c r="S128" s="193" t="s">
        <v>2505</v>
      </c>
    </row>
    <row r="129" spans="2:19" ht="30" x14ac:dyDescent="0.25">
      <c r="B129" s="16">
        <v>123</v>
      </c>
      <c r="C129" s="17" t="s">
        <v>2539</v>
      </c>
      <c r="D129" s="18" t="s">
        <v>206</v>
      </c>
      <c r="E129" s="19" t="s">
        <v>184</v>
      </c>
      <c r="F129" s="18" t="s">
        <v>225</v>
      </c>
      <c r="G129" s="185" t="s">
        <v>12</v>
      </c>
      <c r="H129" s="186" t="s">
        <v>2354</v>
      </c>
      <c r="I129" s="167"/>
      <c r="J129" s="167"/>
      <c r="K129" s="167"/>
      <c r="N129" s="236"/>
      <c r="O129" s="188"/>
      <c r="P129" s="189"/>
      <c r="Q129" s="167"/>
      <c r="R129" s="193" t="s">
        <v>184</v>
      </c>
      <c r="S129" s="193" t="s">
        <v>2505</v>
      </c>
    </row>
    <row r="130" spans="2:19" ht="90" x14ac:dyDescent="0.25">
      <c r="B130" s="16">
        <v>124</v>
      </c>
      <c r="C130" s="17" t="s">
        <v>2540</v>
      </c>
      <c r="D130" s="18"/>
      <c r="E130" s="19" t="s">
        <v>163</v>
      </c>
      <c r="F130" s="19" t="s">
        <v>225</v>
      </c>
      <c r="G130" s="185" t="s">
        <v>12</v>
      </c>
      <c r="H130" s="186" t="s">
        <v>2354</v>
      </c>
      <c r="I130" s="167"/>
      <c r="J130" s="167"/>
      <c r="K130" s="167"/>
      <c r="N130" s="236"/>
      <c r="O130" s="188"/>
      <c r="P130" s="189"/>
      <c r="Q130" s="198" t="s">
        <v>411</v>
      </c>
      <c r="R130" s="193" t="s">
        <v>231</v>
      </c>
      <c r="S130" s="193" t="s">
        <v>2541</v>
      </c>
    </row>
    <row r="131" spans="2:19" ht="30" x14ac:dyDescent="0.25">
      <c r="B131" s="16">
        <v>125</v>
      </c>
      <c r="C131" s="17" t="s">
        <v>2542</v>
      </c>
      <c r="D131" s="18"/>
      <c r="E131" s="19" t="s">
        <v>184</v>
      </c>
      <c r="F131" s="19" t="s">
        <v>225</v>
      </c>
      <c r="G131" s="185" t="s">
        <v>12</v>
      </c>
      <c r="H131" s="186" t="s">
        <v>2354</v>
      </c>
      <c r="I131" s="167"/>
      <c r="J131" s="167"/>
      <c r="K131" s="167"/>
      <c r="N131" s="236"/>
      <c r="O131" s="188"/>
      <c r="P131" s="189"/>
      <c r="Q131" s="167"/>
      <c r="R131" s="193" t="s">
        <v>297</v>
      </c>
      <c r="S131" s="193" t="s">
        <v>2543</v>
      </c>
    </row>
    <row r="132" spans="2:19" x14ac:dyDescent="0.25">
      <c r="B132" s="16">
        <v>126</v>
      </c>
      <c r="C132" s="17" t="s">
        <v>2249</v>
      </c>
      <c r="D132" s="18" t="s">
        <v>2250</v>
      </c>
      <c r="E132" s="19" t="s">
        <v>2251</v>
      </c>
      <c r="F132" s="18" t="s">
        <v>237</v>
      </c>
      <c r="G132" s="185" t="s">
        <v>771</v>
      </c>
      <c r="H132" s="186" t="s">
        <v>2357</v>
      </c>
      <c r="I132" s="167"/>
      <c r="J132" s="167"/>
      <c r="K132" s="167"/>
      <c r="N132" s="236"/>
      <c r="O132" s="188"/>
      <c r="P132" s="189"/>
      <c r="Q132" s="167"/>
      <c r="R132" s="193" t="s">
        <v>8</v>
      </c>
      <c r="S132" s="193" t="s">
        <v>2544</v>
      </c>
    </row>
    <row r="133" spans="2:19" ht="30" x14ac:dyDescent="0.25">
      <c r="B133" s="16">
        <v>127</v>
      </c>
      <c r="C133" s="17" t="s">
        <v>2545</v>
      </c>
      <c r="D133" s="18" t="s">
        <v>2546</v>
      </c>
      <c r="E133" s="19" t="s">
        <v>184</v>
      </c>
      <c r="F133" s="19" t="s">
        <v>225</v>
      </c>
      <c r="G133" s="185" t="s">
        <v>175</v>
      </c>
      <c r="H133" s="186" t="s">
        <v>2354</v>
      </c>
      <c r="I133" s="167"/>
      <c r="J133" s="167"/>
      <c r="K133" s="167"/>
      <c r="N133" s="236"/>
      <c r="O133" s="188"/>
      <c r="P133" s="189"/>
      <c r="Q133" s="167"/>
      <c r="R133" s="193" t="s">
        <v>756</v>
      </c>
      <c r="S133" s="193" t="s">
        <v>2505</v>
      </c>
    </row>
    <row r="134" spans="2:19" ht="30" x14ac:dyDescent="0.25">
      <c r="B134" s="16">
        <v>128</v>
      </c>
      <c r="C134" s="17" t="s">
        <v>2547</v>
      </c>
      <c r="D134" s="18" t="s">
        <v>2548</v>
      </c>
      <c r="E134" s="19" t="s">
        <v>184</v>
      </c>
      <c r="F134" s="19" t="s">
        <v>225</v>
      </c>
      <c r="G134" s="185" t="s">
        <v>175</v>
      </c>
      <c r="H134" s="186" t="s">
        <v>2354</v>
      </c>
      <c r="I134" s="167"/>
      <c r="J134" s="167"/>
      <c r="K134" s="167"/>
      <c r="N134" s="236"/>
      <c r="O134" s="188"/>
      <c r="P134" s="189"/>
      <c r="Q134" s="167"/>
      <c r="R134" s="193" t="s">
        <v>184</v>
      </c>
      <c r="S134" s="193" t="s">
        <v>2523</v>
      </c>
    </row>
    <row r="135" spans="2:19" ht="30" x14ac:dyDescent="0.25">
      <c r="B135" s="16">
        <v>129</v>
      </c>
      <c r="C135" s="17" t="s">
        <v>2549</v>
      </c>
      <c r="D135" s="18"/>
      <c r="E135" s="19" t="s">
        <v>163</v>
      </c>
      <c r="F135" s="19" t="s">
        <v>225</v>
      </c>
      <c r="G135" s="185" t="s">
        <v>175</v>
      </c>
      <c r="H135" s="186" t="s">
        <v>2354</v>
      </c>
      <c r="I135" s="167"/>
      <c r="J135" s="167"/>
      <c r="K135" s="167"/>
      <c r="N135" s="236"/>
      <c r="O135" s="188"/>
      <c r="P135" s="189"/>
      <c r="Q135" s="167"/>
      <c r="R135" s="193" t="s">
        <v>184</v>
      </c>
      <c r="S135" s="193" t="s">
        <v>2523</v>
      </c>
    </row>
    <row r="136" spans="2:19" ht="30" x14ac:dyDescent="0.25">
      <c r="B136" s="16">
        <v>130</v>
      </c>
      <c r="C136" s="17" t="s">
        <v>2550</v>
      </c>
      <c r="D136" s="18" t="s">
        <v>198</v>
      </c>
      <c r="E136" s="19">
        <v>6</v>
      </c>
      <c r="F136" s="19" t="s">
        <v>225</v>
      </c>
      <c r="G136" s="185" t="s">
        <v>175</v>
      </c>
      <c r="H136" s="186" t="s">
        <v>2354</v>
      </c>
      <c r="I136" s="167"/>
      <c r="J136" s="167"/>
      <c r="K136" s="167"/>
      <c r="N136" s="236"/>
      <c r="O136" s="188"/>
      <c r="P136" s="189"/>
      <c r="Q136" s="167"/>
      <c r="R136" s="193" t="s">
        <v>8</v>
      </c>
      <c r="S136" s="193" t="s">
        <v>2523</v>
      </c>
    </row>
    <row r="137" spans="2:19" ht="45" x14ac:dyDescent="0.25">
      <c r="B137" s="16">
        <v>131</v>
      </c>
      <c r="C137" s="41" t="s">
        <v>2551</v>
      </c>
      <c r="D137" s="42" t="s">
        <v>200</v>
      </c>
      <c r="E137" s="43">
        <v>6</v>
      </c>
      <c r="F137" s="19" t="s">
        <v>225</v>
      </c>
      <c r="G137" s="185" t="s">
        <v>175</v>
      </c>
      <c r="H137" s="186" t="s">
        <v>2354</v>
      </c>
      <c r="I137" s="167"/>
      <c r="J137" s="167"/>
      <c r="K137" s="167"/>
      <c r="N137" s="236"/>
      <c r="O137" s="188"/>
      <c r="P137" s="189"/>
      <c r="Q137" s="198" t="s">
        <v>413</v>
      </c>
      <c r="R137" s="193" t="s">
        <v>414</v>
      </c>
      <c r="S137" s="193" t="s">
        <v>2552</v>
      </c>
    </row>
    <row r="138" spans="2:19" ht="30" x14ac:dyDescent="0.25">
      <c r="B138" s="16">
        <v>132</v>
      </c>
      <c r="C138" s="17" t="s">
        <v>2553</v>
      </c>
      <c r="D138" s="18" t="s">
        <v>202</v>
      </c>
      <c r="E138" s="19">
        <v>6</v>
      </c>
      <c r="F138" s="19" t="s">
        <v>225</v>
      </c>
      <c r="G138" s="185" t="s">
        <v>175</v>
      </c>
      <c r="H138" s="186" t="s">
        <v>2354</v>
      </c>
      <c r="I138" s="167"/>
      <c r="J138" s="167"/>
      <c r="K138" s="167"/>
      <c r="N138" s="236"/>
      <c r="O138" s="188"/>
      <c r="P138" s="189"/>
      <c r="Q138" s="167"/>
      <c r="R138" s="193" t="s">
        <v>414</v>
      </c>
      <c r="S138" s="193" t="s">
        <v>2523</v>
      </c>
    </row>
    <row r="139" spans="2:19" x14ac:dyDescent="0.25">
      <c r="B139" s="16">
        <v>133</v>
      </c>
      <c r="C139" s="44" t="s">
        <v>2554</v>
      </c>
      <c r="D139" s="18" t="s">
        <v>204</v>
      </c>
      <c r="E139" s="18">
        <v>6</v>
      </c>
      <c r="F139" s="19" t="s">
        <v>225</v>
      </c>
      <c r="G139" s="185" t="s">
        <v>175</v>
      </c>
      <c r="H139" s="186" t="s">
        <v>2354</v>
      </c>
      <c r="I139" s="167"/>
      <c r="J139" s="167"/>
      <c r="K139" s="167"/>
      <c r="N139" s="236"/>
      <c r="O139" s="188"/>
      <c r="P139" s="189"/>
      <c r="Q139" s="167"/>
      <c r="R139" s="193" t="s">
        <v>8</v>
      </c>
      <c r="S139" s="193" t="s">
        <v>2544</v>
      </c>
    </row>
    <row r="140" spans="2:19" ht="15.75" x14ac:dyDescent="0.25">
      <c r="B140" s="351" t="s">
        <v>234</v>
      </c>
      <c r="C140" s="352"/>
      <c r="D140" s="352"/>
      <c r="E140" s="352"/>
      <c r="F140" s="352"/>
      <c r="G140" s="352"/>
      <c r="H140" s="186"/>
      <c r="I140" s="167"/>
      <c r="J140" s="167"/>
      <c r="K140" s="167"/>
      <c r="N140" s="236"/>
      <c r="O140" s="188"/>
      <c r="P140" s="189"/>
      <c r="Q140" s="198" t="s">
        <v>2555</v>
      </c>
      <c r="R140" s="193" t="s">
        <v>184</v>
      </c>
      <c r="S140" s="193" t="s">
        <v>2556</v>
      </c>
    </row>
    <row r="141" spans="2:19" ht="60" x14ac:dyDescent="0.25">
      <c r="B141" s="54">
        <v>1</v>
      </c>
      <c r="C141" s="17" t="s">
        <v>2557</v>
      </c>
      <c r="D141" s="18" t="s">
        <v>393</v>
      </c>
      <c r="E141" s="19" t="s">
        <v>163</v>
      </c>
      <c r="F141" s="18" t="s">
        <v>237</v>
      </c>
      <c r="G141" s="185" t="s">
        <v>394</v>
      </c>
      <c r="H141" s="186" t="s">
        <v>2354</v>
      </c>
      <c r="I141" s="167" t="s">
        <v>2558</v>
      </c>
      <c r="J141" s="167" t="s">
        <v>163</v>
      </c>
      <c r="K141" s="167"/>
      <c r="N141" s="238" t="s">
        <v>2558</v>
      </c>
      <c r="O141" s="188" t="str">
        <f t="shared" ref="O141:O204" si="3">VLOOKUP(D141,$Q$7:$R$1534,2,FALSE)</f>
        <v>4-6</v>
      </c>
      <c r="P141" s="189"/>
      <c r="Q141" s="167"/>
      <c r="R141" s="193" t="s">
        <v>184</v>
      </c>
      <c r="S141" s="193" t="s">
        <v>2543</v>
      </c>
    </row>
    <row r="142" spans="2:19" ht="30" x14ac:dyDescent="0.25">
      <c r="B142" s="54">
        <v>2</v>
      </c>
      <c r="C142" s="17" t="s">
        <v>2559</v>
      </c>
      <c r="D142" s="18" t="s">
        <v>432</v>
      </c>
      <c r="E142" s="19">
        <v>6</v>
      </c>
      <c r="F142" s="18" t="s">
        <v>237</v>
      </c>
      <c r="G142" s="185" t="s">
        <v>394</v>
      </c>
      <c r="H142" s="186" t="s">
        <v>2354</v>
      </c>
      <c r="I142" s="167" t="s">
        <v>2560</v>
      </c>
      <c r="J142" s="167">
        <v>6</v>
      </c>
      <c r="K142" s="167"/>
      <c r="N142" s="236" t="str">
        <f t="shared" ref="N142:N156" si="4">VLOOKUP(D142,$Q$7:$S$1534,3,FALSE)</f>
        <v>Представление рекламы в средствах массовой информации</v>
      </c>
      <c r="O142" s="188">
        <f t="shared" si="3"/>
        <v>6</v>
      </c>
      <c r="P142" s="189"/>
      <c r="Q142" s="167"/>
      <c r="R142" s="193" t="s">
        <v>184</v>
      </c>
      <c r="S142" s="193" t="s">
        <v>2556</v>
      </c>
    </row>
    <row r="143" spans="2:19" ht="165" x14ac:dyDescent="0.25">
      <c r="B143" s="54">
        <v>3</v>
      </c>
      <c r="C143" s="17" t="s">
        <v>435</v>
      </c>
      <c r="D143" s="18" t="s">
        <v>436</v>
      </c>
      <c r="E143" s="19">
        <v>6</v>
      </c>
      <c r="F143" s="18" t="s">
        <v>237</v>
      </c>
      <c r="G143" s="185" t="s">
        <v>394</v>
      </c>
      <c r="H143" s="186" t="s">
        <v>2354</v>
      </c>
      <c r="I143" s="167" t="s">
        <v>2561</v>
      </c>
      <c r="J143" s="167">
        <v>6</v>
      </c>
      <c r="K143" s="167"/>
      <c r="N143" s="236" t="str">
        <f t="shared" si="4"/>
        <v>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Деятельность веб-порталов
Деятельность по обработке новостей в средствах массовой информации</v>
      </c>
      <c r="O143" s="188">
        <f t="shared" si="3"/>
        <v>6</v>
      </c>
      <c r="P143" s="189"/>
      <c r="Q143" s="198" t="s">
        <v>2562</v>
      </c>
      <c r="R143" s="62" t="s">
        <v>214</v>
      </c>
      <c r="S143" s="19"/>
    </row>
    <row r="144" spans="2:19" ht="270" x14ac:dyDescent="0.25">
      <c r="B144" s="54">
        <v>4</v>
      </c>
      <c r="C144" s="17" t="s">
        <v>2563</v>
      </c>
      <c r="D144" s="18" t="s">
        <v>532</v>
      </c>
      <c r="E144" s="19">
        <v>6</v>
      </c>
      <c r="F144" s="18" t="s">
        <v>237</v>
      </c>
      <c r="G144" s="185" t="s">
        <v>394</v>
      </c>
      <c r="H144" s="186" t="s">
        <v>2354</v>
      </c>
      <c r="I144" s="167" t="s">
        <v>2564</v>
      </c>
      <c r="J144" s="167">
        <v>6</v>
      </c>
      <c r="K144" s="167"/>
      <c r="N144" s="236" t="str">
        <f t="shared" si="4"/>
        <v>Деятельность по обработке новостей в средствах массовой информации
Издание газет. Издание журналов и периодических публикаций
Деятельность по производству кино-, видеофильмов и телевизионных программ
Радиовещание
Деятельность по созданию и трансляции телевизионных программ
Представление рекламы в средствах массовой информации
Деятельность веб-порталов</v>
      </c>
      <c r="O144" s="188">
        <f t="shared" si="3"/>
        <v>6</v>
      </c>
      <c r="P144" s="189"/>
      <c r="Q144" s="167"/>
      <c r="R144" s="193" t="s">
        <v>8</v>
      </c>
      <c r="S144" s="193" t="s">
        <v>2543</v>
      </c>
    </row>
    <row r="145" spans="2:19" ht="75" x14ac:dyDescent="0.25">
      <c r="B145" s="54">
        <v>5</v>
      </c>
      <c r="C145" s="17" t="s">
        <v>2565</v>
      </c>
      <c r="D145" s="18" t="s">
        <v>534</v>
      </c>
      <c r="E145" s="19">
        <v>6</v>
      </c>
      <c r="F145" s="18" t="s">
        <v>237</v>
      </c>
      <c r="G145" s="185" t="s">
        <v>394</v>
      </c>
      <c r="H145" s="186" t="s">
        <v>2354</v>
      </c>
      <c r="I145" s="167" t="s">
        <v>2566</v>
      </c>
      <c r="J145" s="167">
        <v>6</v>
      </c>
      <c r="K145" s="167"/>
      <c r="N145" s="236" t="str">
        <f t="shared" si="4"/>
        <v>Деятельность по производству кино-, видеофильмов и телевизионных программ
Деятельность по созданию и трансляции телевизионных программ</v>
      </c>
      <c r="O145" s="188">
        <f t="shared" si="3"/>
        <v>6</v>
      </c>
      <c r="P145" s="189"/>
      <c r="Q145" s="198" t="s">
        <v>2567</v>
      </c>
      <c r="R145" s="193" t="s">
        <v>414</v>
      </c>
      <c r="S145" s="19"/>
    </row>
    <row r="146" spans="2:19" ht="180" x14ac:dyDescent="0.25">
      <c r="B146" s="54">
        <v>6</v>
      </c>
      <c r="C146" s="17" t="s">
        <v>2568</v>
      </c>
      <c r="D146" s="18" t="s">
        <v>536</v>
      </c>
      <c r="E146" s="19">
        <v>5</v>
      </c>
      <c r="F146" s="18" t="s">
        <v>237</v>
      </c>
      <c r="G146" s="185" t="s">
        <v>394</v>
      </c>
      <c r="H146" s="186" t="s">
        <v>2354</v>
      </c>
      <c r="I146" s="167" t="s">
        <v>2569</v>
      </c>
      <c r="J146" s="167">
        <v>5</v>
      </c>
      <c r="K146" s="167"/>
      <c r="N146" s="236" t="str">
        <f t="shared" si="4"/>
        <v>Деятельность по производству кино-, видеофильмов и телевизионных программ
Деятельность по созданию и трансляции телевизионных программ
Деятельность по распространению кинофильмов, видео и телевизионных программ
Издание газет. Издание журналов и периодических публикаций</v>
      </c>
      <c r="O146" s="188">
        <f t="shared" si="3"/>
        <v>5</v>
      </c>
      <c r="P146" s="189"/>
      <c r="Q146" s="167"/>
      <c r="R146" s="193" t="s">
        <v>414</v>
      </c>
      <c r="S146" s="193" t="s">
        <v>2543</v>
      </c>
    </row>
    <row r="147" spans="2:19" ht="30" x14ac:dyDescent="0.25">
      <c r="B147" s="54">
        <v>7</v>
      </c>
      <c r="C147" s="17" t="s">
        <v>2570</v>
      </c>
      <c r="D147" s="18" t="s">
        <v>542</v>
      </c>
      <c r="E147" s="19">
        <v>7</v>
      </c>
      <c r="F147" s="18" t="s">
        <v>237</v>
      </c>
      <c r="G147" s="185" t="s">
        <v>394</v>
      </c>
      <c r="H147" s="186" t="s">
        <v>2354</v>
      </c>
      <c r="I147" s="167" t="s">
        <v>2571</v>
      </c>
      <c r="J147" s="167">
        <v>7</v>
      </c>
      <c r="K147" s="167"/>
      <c r="N147" s="236" t="str">
        <f t="shared" si="4"/>
        <v>Издание газет. Издание журналов и периодических публикаций</v>
      </c>
      <c r="O147" s="188">
        <f t="shared" si="3"/>
        <v>7</v>
      </c>
      <c r="P147" s="189"/>
      <c r="Q147" s="198" t="s">
        <v>2572</v>
      </c>
      <c r="R147" s="62" t="s">
        <v>20</v>
      </c>
      <c r="S147" s="19"/>
    </row>
    <row r="148" spans="2:19" ht="30" x14ac:dyDescent="0.25">
      <c r="B148" s="54">
        <v>8</v>
      </c>
      <c r="C148" s="17" t="s">
        <v>2573</v>
      </c>
      <c r="D148" s="18" t="s">
        <v>544</v>
      </c>
      <c r="E148" s="19">
        <v>7</v>
      </c>
      <c r="F148" s="18" t="s">
        <v>237</v>
      </c>
      <c r="G148" s="185" t="s">
        <v>394</v>
      </c>
      <c r="H148" s="186" t="s">
        <v>2354</v>
      </c>
      <c r="I148" s="167" t="s">
        <v>2574</v>
      </c>
      <c r="J148" s="167">
        <v>7</v>
      </c>
      <c r="K148" s="167"/>
      <c r="N148" s="236" t="str">
        <f t="shared" si="4"/>
        <v>Деятельность по созданию и трансляции телевизионных программ</v>
      </c>
      <c r="O148" s="188">
        <f t="shared" si="3"/>
        <v>7</v>
      </c>
      <c r="P148" s="189"/>
      <c r="Q148" s="167"/>
      <c r="R148" s="193" t="s">
        <v>20</v>
      </c>
      <c r="S148" s="193" t="s">
        <v>2556</v>
      </c>
    </row>
    <row r="149" spans="2:19" ht="105" x14ac:dyDescent="0.25">
      <c r="B149" s="54">
        <v>9</v>
      </c>
      <c r="C149" s="17" t="s">
        <v>2575</v>
      </c>
      <c r="D149" s="18" t="s">
        <v>546</v>
      </c>
      <c r="E149" s="19">
        <v>5</v>
      </c>
      <c r="F149" s="18" t="s">
        <v>237</v>
      </c>
      <c r="G149" s="185" t="s">
        <v>394</v>
      </c>
      <c r="H149" s="186" t="s">
        <v>2354</v>
      </c>
      <c r="I149" s="167" t="s">
        <v>2576</v>
      </c>
      <c r="J149" s="167">
        <v>5</v>
      </c>
      <c r="K149" s="167"/>
      <c r="N149" s="236" t="str">
        <f t="shared" si="4"/>
        <v>Деятельность по производству кино-, видеофильмов и телевизионных программ
Радиовещание
Деятельность по созданию и трансляции телевизионных программ</v>
      </c>
      <c r="O149" s="188">
        <f t="shared" si="3"/>
        <v>5</v>
      </c>
      <c r="P149" s="189"/>
      <c r="Q149" s="198" t="s">
        <v>2577</v>
      </c>
      <c r="R149" s="193" t="s">
        <v>184</v>
      </c>
      <c r="S149" s="193" t="s">
        <v>2578</v>
      </c>
    </row>
    <row r="150" spans="2:19" ht="120" x14ac:dyDescent="0.25">
      <c r="B150" s="54">
        <v>10</v>
      </c>
      <c r="C150" s="17" t="s">
        <v>2579</v>
      </c>
      <c r="D150" s="18" t="s">
        <v>548</v>
      </c>
      <c r="E150" s="19">
        <v>7</v>
      </c>
      <c r="F150" s="18" t="s">
        <v>237</v>
      </c>
      <c r="G150" s="185" t="s">
        <v>394</v>
      </c>
      <c r="H150" s="186" t="s">
        <v>2354</v>
      </c>
      <c r="I150" s="167" t="s">
        <v>2580</v>
      </c>
      <c r="J150" s="167">
        <v>7</v>
      </c>
      <c r="K150" s="167"/>
      <c r="N150" s="236" t="str">
        <f t="shared" si="4"/>
        <v>Представление рекламы в средствах массовой информации
Деятельность по производству кино-, видеофильмов и телевизионных программ
Деятельность по созданию и трансляции телевизионных программ</v>
      </c>
      <c r="O150" s="188">
        <f t="shared" si="3"/>
        <v>7</v>
      </c>
      <c r="P150" s="189"/>
      <c r="Q150" s="167"/>
      <c r="R150" s="193" t="s">
        <v>184</v>
      </c>
      <c r="S150" s="193" t="s">
        <v>2556</v>
      </c>
    </row>
    <row r="151" spans="2:19" ht="30" x14ac:dyDescent="0.25">
      <c r="B151" s="54">
        <v>11</v>
      </c>
      <c r="C151" s="17" t="s">
        <v>2581</v>
      </c>
      <c r="D151" s="18" t="s">
        <v>550</v>
      </c>
      <c r="E151" s="19">
        <v>6</v>
      </c>
      <c r="F151" s="18" t="s">
        <v>237</v>
      </c>
      <c r="G151" s="185" t="s">
        <v>394</v>
      </c>
      <c r="H151" s="186" t="s">
        <v>2354</v>
      </c>
      <c r="I151" s="167" t="s">
        <v>2574</v>
      </c>
      <c r="J151" s="167">
        <v>6</v>
      </c>
      <c r="K151" s="167"/>
      <c r="N151" s="236" t="str">
        <f t="shared" si="4"/>
        <v>Деятельность по созданию и трансляции телевизионных программ</v>
      </c>
      <c r="O151" s="188">
        <f t="shared" si="3"/>
        <v>6</v>
      </c>
      <c r="P151" s="189"/>
      <c r="Q151" s="198" t="s">
        <v>416</v>
      </c>
      <c r="R151" s="193" t="s">
        <v>8</v>
      </c>
      <c r="S151" s="193" t="s">
        <v>2556</v>
      </c>
    </row>
    <row r="152" spans="2:19" ht="75" x14ac:dyDescent="0.25">
      <c r="B152" s="54">
        <v>12</v>
      </c>
      <c r="C152" s="17" t="s">
        <v>2582</v>
      </c>
      <c r="D152" s="18" t="s">
        <v>552</v>
      </c>
      <c r="E152" s="19">
        <v>6</v>
      </c>
      <c r="F152" s="18" t="s">
        <v>237</v>
      </c>
      <c r="G152" s="185" t="s">
        <v>394</v>
      </c>
      <c r="H152" s="186" t="s">
        <v>2354</v>
      </c>
      <c r="I152" s="167" t="s">
        <v>2583</v>
      </c>
      <c r="J152" s="167">
        <v>6</v>
      </c>
      <c r="K152" s="167"/>
      <c r="N152" s="236" t="str">
        <f t="shared" si="4"/>
        <v>Деятельность по созданию и трансляции телевизионных программ
Деятельность по производству кино-, видеофильмов и телевизионных программ</v>
      </c>
      <c r="O152" s="188">
        <f t="shared" si="3"/>
        <v>6</v>
      </c>
      <c r="P152" s="189"/>
      <c r="Q152" s="198" t="s">
        <v>418</v>
      </c>
      <c r="R152" s="193" t="s">
        <v>414</v>
      </c>
      <c r="S152" s="193" t="s">
        <v>2496</v>
      </c>
    </row>
    <row r="153" spans="2:19" ht="45" x14ac:dyDescent="0.25">
      <c r="B153" s="54">
        <v>13</v>
      </c>
      <c r="C153" s="17" t="s">
        <v>2584</v>
      </c>
      <c r="D153" s="18" t="s">
        <v>673</v>
      </c>
      <c r="E153" s="19">
        <v>4</v>
      </c>
      <c r="F153" s="18" t="s">
        <v>237</v>
      </c>
      <c r="G153" s="185" t="s">
        <v>394</v>
      </c>
      <c r="H153" s="186" t="s">
        <v>2354</v>
      </c>
      <c r="I153" s="167" t="s">
        <v>2585</v>
      </c>
      <c r="J153" s="167">
        <v>4</v>
      </c>
      <c r="K153" s="167"/>
      <c r="N153" s="236" t="str">
        <f t="shared" si="4"/>
        <v>Специальные социальные услуги, оказываемые организациями стационарного типа (МТСЗН РК)</v>
      </c>
      <c r="O153" s="188">
        <f t="shared" si="3"/>
        <v>4</v>
      </c>
      <c r="P153" s="189"/>
      <c r="Q153" s="167"/>
      <c r="R153" s="193" t="s">
        <v>414</v>
      </c>
      <c r="S153" s="193" t="s">
        <v>2496</v>
      </c>
    </row>
    <row r="154" spans="2:19" ht="30" x14ac:dyDescent="0.25">
      <c r="B154" s="54">
        <v>14</v>
      </c>
      <c r="C154" s="17" t="s">
        <v>682</v>
      </c>
      <c r="D154" s="18" t="s">
        <v>683</v>
      </c>
      <c r="E154" s="19">
        <v>6</v>
      </c>
      <c r="F154" s="18" t="s">
        <v>237</v>
      </c>
      <c r="G154" s="185" t="s">
        <v>394</v>
      </c>
      <c r="H154" s="186" t="s">
        <v>2354</v>
      </c>
      <c r="I154" s="167" t="s">
        <v>2574</v>
      </c>
      <c r="J154" s="167">
        <v>6</v>
      </c>
      <c r="K154" s="167"/>
      <c r="N154" s="236" t="str">
        <f t="shared" si="4"/>
        <v>Деятельность по созданию и трансляции телевизионных программ</v>
      </c>
      <c r="O154" s="188">
        <f t="shared" si="3"/>
        <v>6</v>
      </c>
      <c r="P154" s="189"/>
      <c r="Q154" s="198" t="s">
        <v>420</v>
      </c>
      <c r="R154" s="193" t="s">
        <v>184</v>
      </c>
      <c r="S154" s="193" t="s">
        <v>2496</v>
      </c>
    </row>
    <row r="155" spans="2:19" ht="90" x14ac:dyDescent="0.25">
      <c r="B155" s="54">
        <v>15</v>
      </c>
      <c r="C155" s="17" t="s">
        <v>684</v>
      </c>
      <c r="D155" s="18" t="s">
        <v>685</v>
      </c>
      <c r="E155" s="19">
        <v>6</v>
      </c>
      <c r="F155" s="18" t="s">
        <v>237</v>
      </c>
      <c r="G155" s="185" t="s">
        <v>394</v>
      </c>
      <c r="H155" s="186" t="s">
        <v>2354</v>
      </c>
      <c r="I155" s="167" t="s">
        <v>2586</v>
      </c>
      <c r="J155" s="167">
        <v>6</v>
      </c>
      <c r="K155" s="167"/>
      <c r="N155" s="236" t="str">
        <f t="shared" si="4"/>
        <v>Деятельность по производству кино-, видеофильмов и телевизионных программ
Пост производственный этап изготовления кинофильмов, видео и телевизионных программ</v>
      </c>
      <c r="O155" s="188">
        <f t="shared" si="3"/>
        <v>6</v>
      </c>
      <c r="P155" s="189"/>
      <c r="Q155" s="198" t="s">
        <v>422</v>
      </c>
      <c r="R155" s="193" t="s">
        <v>184</v>
      </c>
      <c r="S155" s="193" t="s">
        <v>2496</v>
      </c>
    </row>
    <row r="156" spans="2:19" ht="135" x14ac:dyDescent="0.25">
      <c r="B156" s="54">
        <v>16</v>
      </c>
      <c r="C156" s="17" t="s">
        <v>686</v>
      </c>
      <c r="D156" s="18" t="s">
        <v>687</v>
      </c>
      <c r="E156" s="19">
        <v>6</v>
      </c>
      <c r="F156" s="18" t="s">
        <v>237</v>
      </c>
      <c r="G156" s="185" t="s">
        <v>394</v>
      </c>
      <c r="H156" s="186" t="s">
        <v>2354</v>
      </c>
      <c r="I156" s="167" t="s">
        <v>2587</v>
      </c>
      <c r="J156" s="167">
        <v>6</v>
      </c>
      <c r="K156" s="167"/>
      <c r="N156" s="236" t="str">
        <f t="shared" si="4"/>
        <v>Деятельность по производству кино-, видеофильмов и телевизионных программ
Деятельность по созданию и трансляции телевизионных программ
Пост производственный этап изготовления кинофильмов, видео и телевизионных программ</v>
      </c>
      <c r="O156" s="188">
        <f t="shared" si="3"/>
        <v>6</v>
      </c>
      <c r="P156" s="189"/>
      <c r="Q156" s="167"/>
      <c r="R156" s="193" t="s">
        <v>184</v>
      </c>
      <c r="S156" s="193" t="s">
        <v>2496</v>
      </c>
    </row>
    <row r="157" spans="2:19" ht="60" x14ac:dyDescent="0.25">
      <c r="B157" s="54">
        <v>17</v>
      </c>
      <c r="C157" s="17" t="s">
        <v>935</v>
      </c>
      <c r="D157" s="18" t="s">
        <v>936</v>
      </c>
      <c r="E157" s="19" t="s">
        <v>214</v>
      </c>
      <c r="F157" s="18" t="s">
        <v>237</v>
      </c>
      <c r="G157" s="185" t="s">
        <v>394</v>
      </c>
      <c r="H157" s="186" t="s">
        <v>2354</v>
      </c>
      <c r="I157" s="167" t="s">
        <v>2588</v>
      </c>
      <c r="J157" s="167" t="s">
        <v>214</v>
      </c>
      <c r="K157" s="167"/>
      <c r="N157" s="238" t="s">
        <v>2588</v>
      </c>
      <c r="O157" s="188" t="str">
        <f t="shared" si="3"/>
        <v>2-4</v>
      </c>
      <c r="P157" s="189"/>
      <c r="Q157" s="167" t="s">
        <v>2589</v>
      </c>
      <c r="R157" s="192" t="s">
        <v>264</v>
      </c>
      <c r="S157" s="190" t="s">
        <v>2437</v>
      </c>
    </row>
    <row r="158" spans="2:19" ht="60" x14ac:dyDescent="0.25">
      <c r="B158" s="54">
        <v>18</v>
      </c>
      <c r="C158" s="17" t="s">
        <v>939</v>
      </c>
      <c r="D158" s="18" t="s">
        <v>940</v>
      </c>
      <c r="E158" s="19" t="s">
        <v>214</v>
      </c>
      <c r="F158" s="18" t="s">
        <v>237</v>
      </c>
      <c r="G158" s="185" t="s">
        <v>394</v>
      </c>
      <c r="H158" s="186" t="s">
        <v>2354</v>
      </c>
      <c r="I158" s="167" t="s">
        <v>2558</v>
      </c>
      <c r="J158" s="167" t="s">
        <v>214</v>
      </c>
      <c r="K158" s="167"/>
      <c r="N158" s="238" t="s">
        <v>2558</v>
      </c>
      <c r="O158" s="188" t="str">
        <f t="shared" si="3"/>
        <v>2-4</v>
      </c>
      <c r="P158" s="189"/>
      <c r="Q158" s="167" t="s">
        <v>424</v>
      </c>
      <c r="R158" s="192">
        <v>4</v>
      </c>
      <c r="S158" s="190" t="s">
        <v>2590</v>
      </c>
    </row>
    <row r="159" spans="2:19" ht="60" x14ac:dyDescent="0.25">
      <c r="B159" s="54">
        <v>19</v>
      </c>
      <c r="C159" s="17" t="s">
        <v>1106</v>
      </c>
      <c r="D159" s="18" t="s">
        <v>1107</v>
      </c>
      <c r="E159" s="19" t="s">
        <v>214</v>
      </c>
      <c r="F159" s="18" t="s">
        <v>237</v>
      </c>
      <c r="G159" s="185" t="s">
        <v>394</v>
      </c>
      <c r="H159" s="186" t="s">
        <v>2354</v>
      </c>
      <c r="I159" s="167" t="s">
        <v>2591</v>
      </c>
      <c r="J159" s="167" t="s">
        <v>214</v>
      </c>
      <c r="K159" s="167"/>
      <c r="N159" s="238" t="s">
        <v>2591</v>
      </c>
      <c r="O159" s="188" t="str">
        <f t="shared" si="3"/>
        <v>2-4</v>
      </c>
      <c r="P159" s="189"/>
      <c r="Q159" s="89" t="s">
        <v>2255</v>
      </c>
      <c r="R159" s="19" t="s">
        <v>8</v>
      </c>
      <c r="S159" s="192"/>
    </row>
    <row r="160" spans="2:19" ht="60" x14ac:dyDescent="0.25">
      <c r="B160" s="54">
        <v>20</v>
      </c>
      <c r="C160" s="17" t="s">
        <v>1108</v>
      </c>
      <c r="D160" s="18" t="s">
        <v>1109</v>
      </c>
      <c r="E160" s="19" t="s">
        <v>214</v>
      </c>
      <c r="F160" s="18" t="s">
        <v>237</v>
      </c>
      <c r="G160" s="185" t="s">
        <v>394</v>
      </c>
      <c r="H160" s="186" t="s">
        <v>2354</v>
      </c>
      <c r="I160" s="167" t="s">
        <v>2588</v>
      </c>
      <c r="J160" s="167" t="s">
        <v>214</v>
      </c>
      <c r="K160" s="167"/>
      <c r="N160" s="238" t="s">
        <v>2588</v>
      </c>
      <c r="O160" s="188" t="str">
        <f t="shared" si="3"/>
        <v>2-4</v>
      </c>
      <c r="P160" s="189"/>
      <c r="Q160" s="167" t="s">
        <v>426</v>
      </c>
      <c r="R160" s="192">
        <v>5</v>
      </c>
      <c r="S160" s="190" t="s">
        <v>2592</v>
      </c>
    </row>
    <row r="161" spans="2:19" ht="150" x14ac:dyDescent="0.25">
      <c r="B161" s="54">
        <v>21</v>
      </c>
      <c r="C161" s="17" t="s">
        <v>2268</v>
      </c>
      <c r="D161" s="18" t="s">
        <v>2269</v>
      </c>
      <c r="E161" s="62" t="s">
        <v>210</v>
      </c>
      <c r="F161" s="18" t="s">
        <v>237</v>
      </c>
      <c r="G161" s="185" t="s">
        <v>394</v>
      </c>
      <c r="H161" s="186" t="s">
        <v>2354</v>
      </c>
      <c r="I161" s="167" t="s">
        <v>2593</v>
      </c>
      <c r="J161" s="167" t="s">
        <v>231</v>
      </c>
      <c r="K161" s="167"/>
      <c r="N161" s="239" t="s">
        <v>2593</v>
      </c>
      <c r="O161" s="210" t="str">
        <f t="shared" si="3"/>
        <v>4-5</v>
      </c>
      <c r="P161" s="189"/>
      <c r="Q161" s="211" t="s">
        <v>428</v>
      </c>
      <c r="R161" s="212" t="s">
        <v>264</v>
      </c>
      <c r="S161" s="212" t="s">
        <v>2594</v>
      </c>
    </row>
    <row r="162" spans="2:19" ht="75" x14ac:dyDescent="0.25">
      <c r="B162" s="54">
        <v>22</v>
      </c>
      <c r="C162" s="17" t="s">
        <v>372</v>
      </c>
      <c r="D162" s="18" t="s">
        <v>373</v>
      </c>
      <c r="E162" s="19" t="s">
        <v>210</v>
      </c>
      <c r="F162" s="18" t="s">
        <v>237</v>
      </c>
      <c r="G162" s="185" t="s">
        <v>187</v>
      </c>
      <c r="H162" s="186" t="s">
        <v>2357</v>
      </c>
      <c r="I162" s="167" t="s">
        <v>2355</v>
      </c>
      <c r="J162" s="167" t="s">
        <v>210</v>
      </c>
      <c r="K162" s="167"/>
      <c r="N162" s="236" t="str">
        <f>VLOOKUP(D162,$Q$7:$S$1534,3,FALSE)</f>
        <v>Квалификационный справочник должностей руководителей, специалистов и других служащих (Приказ МТСЗН РК от 30 декабря 2020 года № 553)</v>
      </c>
      <c r="O162" s="188" t="str">
        <f t="shared" si="3"/>
        <v>3-5</v>
      </c>
      <c r="P162" s="189"/>
      <c r="Q162" s="167" t="s">
        <v>430</v>
      </c>
      <c r="R162" s="213">
        <v>6</v>
      </c>
      <c r="S162" s="214" t="s">
        <v>2595</v>
      </c>
    </row>
    <row r="163" spans="2:19" ht="60" x14ac:dyDescent="0.25">
      <c r="B163" s="54">
        <v>23</v>
      </c>
      <c r="C163" s="17" t="s">
        <v>374</v>
      </c>
      <c r="D163" s="18" t="s">
        <v>375</v>
      </c>
      <c r="E163" s="22" t="s">
        <v>297</v>
      </c>
      <c r="F163" s="18" t="s">
        <v>237</v>
      </c>
      <c r="G163" s="185" t="s">
        <v>187</v>
      </c>
      <c r="H163" s="186" t="s">
        <v>2357</v>
      </c>
      <c r="I163" s="167" t="s">
        <v>2596</v>
      </c>
      <c r="J163" s="167" t="s">
        <v>231</v>
      </c>
      <c r="K163" s="167"/>
      <c r="N163" s="238" t="s">
        <v>2596</v>
      </c>
      <c r="O163" s="188" t="str">
        <f t="shared" si="3"/>
        <v>4-5</v>
      </c>
      <c r="P163" s="189"/>
      <c r="Q163" s="167" t="s">
        <v>432</v>
      </c>
      <c r="R163" s="192">
        <v>6</v>
      </c>
      <c r="S163" s="190" t="s">
        <v>2560</v>
      </c>
    </row>
    <row r="164" spans="2:19" ht="75" x14ac:dyDescent="0.25">
      <c r="B164" s="54">
        <v>24</v>
      </c>
      <c r="C164" s="17" t="s">
        <v>574</v>
      </c>
      <c r="D164" s="18" t="s">
        <v>575</v>
      </c>
      <c r="E164" s="19" t="s">
        <v>231</v>
      </c>
      <c r="F164" s="18" t="s">
        <v>237</v>
      </c>
      <c r="G164" s="185" t="s">
        <v>187</v>
      </c>
      <c r="H164" s="186" t="s">
        <v>2357</v>
      </c>
      <c r="I164" s="167" t="s">
        <v>2597</v>
      </c>
      <c r="J164" s="167" t="s">
        <v>231</v>
      </c>
      <c r="K164" s="167"/>
      <c r="N164" s="238" t="s">
        <v>2597</v>
      </c>
      <c r="O164" s="188" t="str">
        <f t="shared" si="3"/>
        <v>4-5</v>
      </c>
      <c r="P164" s="189"/>
      <c r="Q164" s="167" t="s">
        <v>434</v>
      </c>
      <c r="R164" s="192">
        <v>4</v>
      </c>
      <c r="S164" s="190" t="s">
        <v>2598</v>
      </c>
    </row>
    <row r="165" spans="2:19" ht="150" x14ac:dyDescent="0.25">
      <c r="B165" s="54">
        <v>25</v>
      </c>
      <c r="C165" s="17" t="s">
        <v>600</v>
      </c>
      <c r="D165" s="18" t="s">
        <v>601</v>
      </c>
      <c r="E165" s="19" t="s">
        <v>397</v>
      </c>
      <c r="F165" s="18" t="s">
        <v>237</v>
      </c>
      <c r="G165" s="185" t="s">
        <v>187</v>
      </c>
      <c r="H165" s="186" t="s">
        <v>2357</v>
      </c>
      <c r="I165" s="167" t="s">
        <v>2599</v>
      </c>
      <c r="J165" s="167" t="s">
        <v>397</v>
      </c>
      <c r="K165" s="167"/>
      <c r="N165" s="236" t="str">
        <f>VLOOKUP(D165,$Q$7:$S$1534,3,FALSE)</f>
        <v>Периодический технический осмотр автотранспортных средств</v>
      </c>
      <c r="O165" s="188" t="str">
        <f t="shared" si="3"/>
        <v>3-4</v>
      </c>
      <c r="P165" s="189"/>
      <c r="Q165" s="167" t="s">
        <v>436</v>
      </c>
      <c r="R165" s="192">
        <v>6</v>
      </c>
      <c r="S165" s="190" t="s">
        <v>2561</v>
      </c>
    </row>
    <row r="166" spans="2:19" ht="90" x14ac:dyDescent="0.25">
      <c r="B166" s="54">
        <v>26</v>
      </c>
      <c r="C166" s="17" t="s">
        <v>866</v>
      </c>
      <c r="D166" s="18" t="s">
        <v>867</v>
      </c>
      <c r="E166" s="19" t="s">
        <v>210</v>
      </c>
      <c r="F166" s="18" t="s">
        <v>237</v>
      </c>
      <c r="G166" s="185" t="s">
        <v>187</v>
      </c>
      <c r="H166" s="186" t="s">
        <v>2357</v>
      </c>
      <c r="I166" s="167" t="s">
        <v>2600</v>
      </c>
      <c r="J166" s="167" t="s">
        <v>210</v>
      </c>
      <c r="K166" s="167"/>
      <c r="N166" s="238" t="s">
        <v>2600</v>
      </c>
      <c r="O166" s="188" t="str">
        <f t="shared" si="3"/>
        <v>3-5</v>
      </c>
      <c r="P166" s="189"/>
      <c r="Q166" s="167" t="s">
        <v>439</v>
      </c>
      <c r="R166" s="192">
        <v>6</v>
      </c>
      <c r="S166" s="190" t="s">
        <v>2601</v>
      </c>
    </row>
    <row r="167" spans="2:19" ht="60" x14ac:dyDescent="0.25">
      <c r="B167" s="54">
        <v>27</v>
      </c>
      <c r="C167" s="17" t="s">
        <v>868</v>
      </c>
      <c r="D167" s="18" t="s">
        <v>869</v>
      </c>
      <c r="E167" s="19" t="s">
        <v>210</v>
      </c>
      <c r="F167" s="18" t="s">
        <v>237</v>
      </c>
      <c r="G167" s="185" t="s">
        <v>187</v>
      </c>
      <c r="H167" s="186" t="s">
        <v>2357</v>
      </c>
      <c r="I167" s="167" t="s">
        <v>2600</v>
      </c>
      <c r="J167" s="167" t="s">
        <v>210</v>
      </c>
      <c r="K167" s="167"/>
      <c r="N167" s="238" t="s">
        <v>2600</v>
      </c>
      <c r="O167" s="188" t="str">
        <f t="shared" si="3"/>
        <v>3-5</v>
      </c>
      <c r="P167" s="189"/>
      <c r="Q167" s="167" t="s">
        <v>442</v>
      </c>
      <c r="R167" s="192" t="s">
        <v>443</v>
      </c>
      <c r="S167" s="190" t="s">
        <v>2602</v>
      </c>
    </row>
    <row r="168" spans="2:19" ht="30" x14ac:dyDescent="0.25">
      <c r="B168" s="54">
        <v>28</v>
      </c>
      <c r="C168" s="17" t="s">
        <v>870</v>
      </c>
      <c r="D168" s="18" t="s">
        <v>871</v>
      </c>
      <c r="E168" s="19" t="s">
        <v>214</v>
      </c>
      <c r="F168" s="18" t="s">
        <v>237</v>
      </c>
      <c r="G168" s="185" t="s">
        <v>187</v>
      </c>
      <c r="H168" s="186" t="s">
        <v>2357</v>
      </c>
      <c r="I168" s="167" t="s">
        <v>2603</v>
      </c>
      <c r="J168" s="167" t="s">
        <v>214</v>
      </c>
      <c r="K168" s="167"/>
      <c r="N168" s="236" t="str">
        <f>VLOOKUP(D168,$Q$7:$S$1534,3,FALSE)</f>
        <v>Работы по покрытию полов и облицовке стен</v>
      </c>
      <c r="O168" s="188" t="str">
        <f t="shared" si="3"/>
        <v>2-4</v>
      </c>
      <c r="P168" s="189"/>
      <c r="Q168" s="167" t="s">
        <v>446</v>
      </c>
      <c r="R168" s="192" t="s">
        <v>364</v>
      </c>
      <c r="S168" s="190" t="s">
        <v>2604</v>
      </c>
    </row>
    <row r="169" spans="2:19" ht="60" x14ac:dyDescent="0.25">
      <c r="B169" s="54">
        <v>29</v>
      </c>
      <c r="C169" s="17" t="s">
        <v>872</v>
      </c>
      <c r="D169" s="18" t="s">
        <v>873</v>
      </c>
      <c r="E169" s="19" t="s">
        <v>210</v>
      </c>
      <c r="F169" s="18" t="s">
        <v>237</v>
      </c>
      <c r="G169" s="185" t="s">
        <v>187</v>
      </c>
      <c r="H169" s="186" t="s">
        <v>2357</v>
      </c>
      <c r="I169" s="167" t="s">
        <v>2600</v>
      </c>
      <c r="J169" s="167" t="s">
        <v>210</v>
      </c>
      <c r="K169" s="167"/>
      <c r="N169" s="238" t="s">
        <v>2600</v>
      </c>
      <c r="O169" s="188" t="str">
        <f t="shared" si="3"/>
        <v>3-5</v>
      </c>
      <c r="P169" s="189"/>
      <c r="Q169" s="167"/>
      <c r="R169" s="203" t="s">
        <v>163</v>
      </c>
      <c r="S169" s="192"/>
    </row>
    <row r="170" spans="2:19" ht="30" x14ac:dyDescent="0.25">
      <c r="B170" s="54">
        <v>30</v>
      </c>
      <c r="C170" s="17" t="s">
        <v>883</v>
      </c>
      <c r="D170" s="18" t="s">
        <v>884</v>
      </c>
      <c r="E170" s="19" t="s">
        <v>214</v>
      </c>
      <c r="F170" s="18" t="s">
        <v>237</v>
      </c>
      <c r="G170" s="185" t="s">
        <v>187</v>
      </c>
      <c r="H170" s="186" t="s">
        <v>2357</v>
      </c>
      <c r="I170" s="167" t="s">
        <v>2414</v>
      </c>
      <c r="J170" s="167" t="s">
        <v>214</v>
      </c>
      <c r="K170" s="167"/>
      <c r="N170" s="236" t="str">
        <f>VLOOKUP(D170,$Q$7:$S$1534,3,FALSE)</f>
        <v>Монтаж систем водоснабжения, отопления и кондиционирования воздуха</v>
      </c>
      <c r="O170" s="188" t="str">
        <f t="shared" si="3"/>
        <v>2-4</v>
      </c>
      <c r="P170" s="189"/>
      <c r="Q170" s="167"/>
      <c r="R170" s="203" t="s">
        <v>163</v>
      </c>
      <c r="S170" s="192"/>
    </row>
    <row r="171" spans="2:19" ht="90" x14ac:dyDescent="0.25">
      <c r="B171" s="54">
        <v>31</v>
      </c>
      <c r="C171" s="17" t="s">
        <v>1050</v>
      </c>
      <c r="D171" s="18" t="s">
        <v>1051</v>
      </c>
      <c r="E171" s="19" t="s">
        <v>214</v>
      </c>
      <c r="F171" s="18" t="s">
        <v>237</v>
      </c>
      <c r="G171" s="185" t="s">
        <v>187</v>
      </c>
      <c r="H171" s="186" t="s">
        <v>2357</v>
      </c>
      <c r="I171" s="167" t="s">
        <v>2605</v>
      </c>
      <c r="J171" s="167" t="s">
        <v>214</v>
      </c>
      <c r="K171" s="167"/>
      <c r="N171" s="236" t="str">
        <f>VLOOKUP(D171,$Q$7:$S$1534,3,FALSE)</f>
        <v>Техническая эксплуатация, обслуживание и ремонт грузовых вагонов (станционный уровень)
Контроль проверки качества локомотивов после ремонта</v>
      </c>
      <c r="O171" s="188" t="str">
        <f t="shared" si="3"/>
        <v>2-4</v>
      </c>
      <c r="P171" s="189"/>
      <c r="Q171" s="167"/>
      <c r="R171" s="203" t="s">
        <v>163</v>
      </c>
      <c r="S171" s="192"/>
    </row>
    <row r="172" spans="2:19" x14ac:dyDescent="0.25">
      <c r="B172" s="54">
        <v>32</v>
      </c>
      <c r="C172" s="17" t="s">
        <v>1318</v>
      </c>
      <c r="D172" s="18" t="s">
        <v>1319</v>
      </c>
      <c r="E172" s="19" t="s">
        <v>214</v>
      </c>
      <c r="F172" s="18" t="s">
        <v>218</v>
      </c>
      <c r="G172" s="185" t="s">
        <v>187</v>
      </c>
      <c r="H172" s="186" t="s">
        <v>2357</v>
      </c>
      <c r="I172" s="167" t="s">
        <v>2606</v>
      </c>
      <c r="J172" s="167" t="s">
        <v>214</v>
      </c>
      <c r="K172" s="167"/>
      <c r="N172" s="239" t="s">
        <v>2606</v>
      </c>
      <c r="O172" s="188" t="str">
        <f t="shared" si="3"/>
        <v>2-4</v>
      </c>
      <c r="P172" s="189"/>
      <c r="Q172" s="167" t="s">
        <v>448</v>
      </c>
      <c r="R172" s="192" t="s">
        <v>364</v>
      </c>
      <c r="S172" s="190" t="s">
        <v>2607</v>
      </c>
    </row>
    <row r="173" spans="2:19" x14ac:dyDescent="0.25">
      <c r="B173" s="54">
        <v>33</v>
      </c>
      <c r="C173" s="17" t="s">
        <v>1320</v>
      </c>
      <c r="D173" s="18" t="s">
        <v>1321</v>
      </c>
      <c r="E173" s="19" t="s">
        <v>214</v>
      </c>
      <c r="F173" s="18" t="s">
        <v>218</v>
      </c>
      <c r="G173" s="185" t="s">
        <v>187</v>
      </c>
      <c r="H173" s="186" t="s">
        <v>2357</v>
      </c>
      <c r="I173" s="167" t="s">
        <v>2593</v>
      </c>
      <c r="J173" s="167" t="s">
        <v>214</v>
      </c>
      <c r="K173" s="167"/>
      <c r="N173" s="239" t="s">
        <v>2593</v>
      </c>
      <c r="O173" s="188" t="str">
        <f t="shared" si="3"/>
        <v>2-4</v>
      </c>
      <c r="P173" s="189"/>
      <c r="Q173" s="167" t="s">
        <v>450</v>
      </c>
      <c r="R173" s="192" t="s">
        <v>364</v>
      </c>
      <c r="S173" s="190" t="s">
        <v>2607</v>
      </c>
    </row>
    <row r="174" spans="2:19" ht="60" x14ac:dyDescent="0.25">
      <c r="B174" s="54">
        <v>34</v>
      </c>
      <c r="C174" s="17" t="s">
        <v>1322</v>
      </c>
      <c r="D174" s="18" t="s">
        <v>1323</v>
      </c>
      <c r="E174" s="19" t="s">
        <v>214</v>
      </c>
      <c r="F174" s="18" t="s">
        <v>218</v>
      </c>
      <c r="G174" s="185" t="s">
        <v>187</v>
      </c>
      <c r="H174" s="186" t="s">
        <v>2357</v>
      </c>
      <c r="I174" s="167" t="s">
        <v>2608</v>
      </c>
      <c r="J174" s="167" t="s">
        <v>214</v>
      </c>
      <c r="K174" s="167"/>
      <c r="N174" s="236" t="str">
        <f>VLOOKUP(D174,$Q$7:$S$1534,3,FALSE)</f>
        <v>Швейное производство</v>
      </c>
      <c r="O174" s="188" t="str">
        <f t="shared" si="3"/>
        <v>2-4</v>
      </c>
      <c r="P174" s="189"/>
      <c r="Q174" s="89" t="s">
        <v>452</v>
      </c>
      <c r="R174" s="190" t="s">
        <v>364</v>
      </c>
      <c r="S174" s="191" t="s">
        <v>2355</v>
      </c>
    </row>
    <row r="175" spans="2:19" x14ac:dyDescent="0.25">
      <c r="B175" s="54">
        <v>35</v>
      </c>
      <c r="C175" s="17" t="s">
        <v>1326</v>
      </c>
      <c r="D175" s="18" t="s">
        <v>1327</v>
      </c>
      <c r="E175" s="19" t="s">
        <v>214</v>
      </c>
      <c r="F175" s="18" t="s">
        <v>218</v>
      </c>
      <c r="G175" s="185" t="s">
        <v>187</v>
      </c>
      <c r="H175" s="186" t="s">
        <v>2357</v>
      </c>
      <c r="I175" s="167" t="s">
        <v>2593</v>
      </c>
      <c r="J175" s="167" t="s">
        <v>214</v>
      </c>
      <c r="K175" s="167"/>
      <c r="N175" s="239" t="s">
        <v>2593</v>
      </c>
      <c r="O175" s="188" t="str">
        <f t="shared" si="3"/>
        <v>2-4</v>
      </c>
      <c r="P175" s="189"/>
      <c r="Q175" s="167" t="s">
        <v>454</v>
      </c>
      <c r="R175" s="192" t="s">
        <v>163</v>
      </c>
      <c r="S175" s="190" t="s">
        <v>2607</v>
      </c>
    </row>
    <row r="176" spans="2:19" x14ac:dyDescent="0.25">
      <c r="B176" s="54">
        <v>36</v>
      </c>
      <c r="C176" s="17" t="s">
        <v>1330</v>
      </c>
      <c r="D176" s="18" t="s">
        <v>1331</v>
      </c>
      <c r="E176" s="19" t="s">
        <v>214</v>
      </c>
      <c r="F176" s="18" t="s">
        <v>218</v>
      </c>
      <c r="G176" s="185" t="s">
        <v>187</v>
      </c>
      <c r="H176" s="186" t="s">
        <v>2357</v>
      </c>
      <c r="I176" s="167" t="s">
        <v>2593</v>
      </c>
      <c r="J176" s="167" t="s">
        <v>214</v>
      </c>
      <c r="K176" s="167"/>
      <c r="N176" s="239" t="s">
        <v>2593</v>
      </c>
      <c r="O176" s="188" t="str">
        <f t="shared" si="3"/>
        <v>2-4</v>
      </c>
      <c r="P176" s="189"/>
      <c r="Q176" s="167" t="s">
        <v>456</v>
      </c>
      <c r="R176" s="190" t="s">
        <v>364</v>
      </c>
      <c r="S176" s="190" t="s">
        <v>2604</v>
      </c>
    </row>
    <row r="177" spans="2:19" x14ac:dyDescent="0.25">
      <c r="B177" s="54">
        <v>37</v>
      </c>
      <c r="C177" s="17" t="s">
        <v>1332</v>
      </c>
      <c r="D177" s="18" t="s">
        <v>1333</v>
      </c>
      <c r="E177" s="19" t="s">
        <v>214</v>
      </c>
      <c r="F177" s="18" t="s">
        <v>218</v>
      </c>
      <c r="G177" s="185" t="s">
        <v>187</v>
      </c>
      <c r="H177" s="186" t="s">
        <v>2357</v>
      </c>
      <c r="I177" s="167" t="s">
        <v>2593</v>
      </c>
      <c r="J177" s="167" t="s">
        <v>214</v>
      </c>
      <c r="K177" s="167"/>
      <c r="N177" s="239" t="s">
        <v>2593</v>
      </c>
      <c r="O177" s="188" t="str">
        <f t="shared" si="3"/>
        <v>2-4</v>
      </c>
      <c r="P177" s="189"/>
      <c r="Q177" s="167" t="s">
        <v>458</v>
      </c>
      <c r="R177" s="192" t="s">
        <v>264</v>
      </c>
      <c r="S177" s="190" t="s">
        <v>2607</v>
      </c>
    </row>
    <row r="178" spans="2:19" x14ac:dyDescent="0.25">
      <c r="B178" s="54">
        <v>38</v>
      </c>
      <c r="C178" s="17" t="s">
        <v>1334</v>
      </c>
      <c r="D178" s="18" t="s">
        <v>1335</v>
      </c>
      <c r="E178" s="19" t="s">
        <v>214</v>
      </c>
      <c r="F178" s="18" t="s">
        <v>218</v>
      </c>
      <c r="G178" s="185" t="s">
        <v>187</v>
      </c>
      <c r="H178" s="186" t="s">
        <v>2357</v>
      </c>
      <c r="I178" s="167" t="s">
        <v>2593</v>
      </c>
      <c r="J178" s="167" t="s">
        <v>214</v>
      </c>
      <c r="K178" s="167"/>
      <c r="N178" s="239" t="s">
        <v>2593</v>
      </c>
      <c r="O178" s="188" t="str">
        <f t="shared" si="3"/>
        <v>2-4</v>
      </c>
      <c r="P178" s="189"/>
      <c r="Q178" s="167" t="s">
        <v>460</v>
      </c>
      <c r="R178" s="192" t="s">
        <v>364</v>
      </c>
      <c r="S178" s="190" t="s">
        <v>2607</v>
      </c>
    </row>
    <row r="179" spans="2:19" x14ac:dyDescent="0.25">
      <c r="B179" s="54">
        <v>39</v>
      </c>
      <c r="C179" s="17" t="s">
        <v>1336</v>
      </c>
      <c r="D179" s="18" t="s">
        <v>1337</v>
      </c>
      <c r="E179" s="19" t="s">
        <v>214</v>
      </c>
      <c r="F179" s="18" t="s">
        <v>218</v>
      </c>
      <c r="G179" s="185" t="s">
        <v>187</v>
      </c>
      <c r="H179" s="186" t="s">
        <v>2357</v>
      </c>
      <c r="I179" s="167" t="s">
        <v>2593</v>
      </c>
      <c r="J179" s="167" t="s">
        <v>214</v>
      </c>
      <c r="K179" s="167"/>
      <c r="N179" s="239" t="s">
        <v>2593</v>
      </c>
      <c r="O179" s="188" t="str">
        <f t="shared" si="3"/>
        <v>2-4</v>
      </c>
      <c r="P179" s="189"/>
      <c r="Q179" s="167" t="s">
        <v>462</v>
      </c>
      <c r="R179" s="192" t="s">
        <v>264</v>
      </c>
      <c r="S179" s="190" t="s">
        <v>2609</v>
      </c>
    </row>
    <row r="180" spans="2:19" x14ac:dyDescent="0.25">
      <c r="B180" s="54">
        <v>40</v>
      </c>
      <c r="C180" s="17" t="s">
        <v>1338</v>
      </c>
      <c r="D180" s="18" t="s">
        <v>1339</v>
      </c>
      <c r="E180" s="19" t="s">
        <v>214</v>
      </c>
      <c r="F180" s="18" t="s">
        <v>237</v>
      </c>
      <c r="G180" s="185" t="s">
        <v>187</v>
      </c>
      <c r="H180" s="186" t="s">
        <v>2357</v>
      </c>
      <c r="I180" s="167" t="s">
        <v>2593</v>
      </c>
      <c r="J180" s="167" t="s">
        <v>214</v>
      </c>
      <c r="K180" s="167"/>
      <c r="N180" s="239" t="s">
        <v>2593</v>
      </c>
      <c r="O180" s="188" t="str">
        <f t="shared" si="3"/>
        <v>2-4</v>
      </c>
      <c r="P180" s="189"/>
      <c r="Q180" s="167" t="s">
        <v>464</v>
      </c>
      <c r="R180" s="192" t="s">
        <v>364</v>
      </c>
      <c r="S180" s="190" t="s">
        <v>2609</v>
      </c>
    </row>
    <row r="181" spans="2:19" ht="30" x14ac:dyDescent="0.25">
      <c r="B181" s="54">
        <v>41</v>
      </c>
      <c r="C181" s="17" t="s">
        <v>1340</v>
      </c>
      <c r="D181" s="18" t="s">
        <v>1341</v>
      </c>
      <c r="E181" s="19" t="s">
        <v>756</v>
      </c>
      <c r="F181" s="18" t="s">
        <v>237</v>
      </c>
      <c r="G181" s="185" t="s">
        <v>187</v>
      </c>
      <c r="H181" s="186" t="s">
        <v>2357</v>
      </c>
      <c r="I181" s="167" t="s">
        <v>2610</v>
      </c>
      <c r="J181" s="167" t="s">
        <v>756</v>
      </c>
      <c r="K181" s="167"/>
      <c r="N181" s="236" t="str">
        <f>VLOOKUP(D181,$Q$7:$S$1534,3,FALSE)</f>
        <v>Социальные услуги (производство и ремонт протезно-ортопедических изделий)</v>
      </c>
      <c r="O181" s="188" t="str">
        <f t="shared" si="3"/>
        <v>2</v>
      </c>
      <c r="P181" s="189"/>
      <c r="Q181" s="167" t="s">
        <v>466</v>
      </c>
      <c r="R181" s="192" t="s">
        <v>217</v>
      </c>
      <c r="S181" s="190" t="s">
        <v>2604</v>
      </c>
    </row>
    <row r="182" spans="2:19" x14ac:dyDescent="0.25">
      <c r="B182" s="54">
        <v>42</v>
      </c>
      <c r="C182" s="17" t="s">
        <v>1364</v>
      </c>
      <c r="D182" s="18" t="s">
        <v>1365</v>
      </c>
      <c r="E182" s="19">
        <v>3</v>
      </c>
      <c r="F182" s="18" t="s">
        <v>237</v>
      </c>
      <c r="G182" s="185" t="s">
        <v>187</v>
      </c>
      <c r="H182" s="186" t="s">
        <v>2357</v>
      </c>
      <c r="I182" s="167" t="s">
        <v>2611</v>
      </c>
      <c r="J182" s="167">
        <v>3</v>
      </c>
      <c r="K182" s="167"/>
      <c r="N182" s="236" t="str">
        <f>VLOOKUP(D182,$Q$7:$S$1534,3,FALSE)</f>
        <v>Добыча угля открытым способом</v>
      </c>
      <c r="O182" s="188">
        <f t="shared" si="3"/>
        <v>3</v>
      </c>
      <c r="P182" s="189"/>
      <c r="Q182" s="167"/>
      <c r="R182" s="203" t="s">
        <v>217</v>
      </c>
      <c r="S182" s="192"/>
    </row>
    <row r="183" spans="2:19" ht="45" x14ac:dyDescent="0.25">
      <c r="B183" s="54">
        <v>43</v>
      </c>
      <c r="C183" s="17" t="s">
        <v>1631</v>
      </c>
      <c r="D183" s="18" t="s">
        <v>1632</v>
      </c>
      <c r="E183" s="19" t="s">
        <v>214</v>
      </c>
      <c r="F183" s="18" t="s">
        <v>237</v>
      </c>
      <c r="G183" s="185" t="s">
        <v>187</v>
      </c>
      <c r="H183" s="186" t="s">
        <v>2357</v>
      </c>
      <c r="I183" s="167" t="s">
        <v>2612</v>
      </c>
      <c r="J183" s="167" t="s">
        <v>214</v>
      </c>
      <c r="K183" s="167"/>
      <c r="N183" s="236" t="str">
        <f>VLOOKUP(D183,$Q$7:$S$1534,3,FALSE)</f>
        <v>Электротехнические и монтажные работы по установке электропроводки и осветительных приборов</v>
      </c>
      <c r="O183" s="188" t="str">
        <f t="shared" si="3"/>
        <v>2-4</v>
      </c>
      <c r="P183" s="189"/>
      <c r="Q183" s="167"/>
      <c r="R183" s="203" t="s">
        <v>217</v>
      </c>
      <c r="S183" s="192"/>
    </row>
    <row r="184" spans="2:19" ht="45" x14ac:dyDescent="0.25">
      <c r="B184" s="54">
        <v>44</v>
      </c>
      <c r="C184" s="17" t="s">
        <v>1633</v>
      </c>
      <c r="D184" s="18" t="s">
        <v>1634</v>
      </c>
      <c r="E184" s="19" t="s">
        <v>214</v>
      </c>
      <c r="F184" s="18" t="s">
        <v>218</v>
      </c>
      <c r="G184" s="185" t="s">
        <v>187</v>
      </c>
      <c r="H184" s="186" t="s">
        <v>2357</v>
      </c>
      <c r="I184" s="167" t="s">
        <v>2593</v>
      </c>
      <c r="J184" s="167" t="s">
        <v>214</v>
      </c>
      <c r="K184" s="167"/>
      <c r="N184" s="239" t="s">
        <v>2593</v>
      </c>
      <c r="O184" s="188" t="str">
        <f t="shared" si="3"/>
        <v>2-4</v>
      </c>
      <c r="P184" s="189"/>
      <c r="Q184" s="167" t="s">
        <v>468</v>
      </c>
      <c r="R184" s="192" t="s">
        <v>210</v>
      </c>
      <c r="S184" s="190" t="s">
        <v>2613</v>
      </c>
    </row>
    <row r="185" spans="2:19" ht="45" x14ac:dyDescent="0.25">
      <c r="B185" s="54">
        <v>45</v>
      </c>
      <c r="C185" s="17" t="s">
        <v>1637</v>
      </c>
      <c r="D185" s="18" t="s">
        <v>1638</v>
      </c>
      <c r="E185" s="19" t="s">
        <v>214</v>
      </c>
      <c r="F185" s="18" t="s">
        <v>218</v>
      </c>
      <c r="G185" s="185" t="s">
        <v>187</v>
      </c>
      <c r="H185" s="186" t="s">
        <v>2357</v>
      </c>
      <c r="I185" s="167" t="s">
        <v>2593</v>
      </c>
      <c r="J185" s="167" t="s">
        <v>214</v>
      </c>
      <c r="K185" s="167"/>
      <c r="N185" s="239" t="s">
        <v>2593</v>
      </c>
      <c r="O185" s="188" t="str">
        <f t="shared" si="3"/>
        <v>2-4</v>
      </c>
      <c r="P185" s="189"/>
      <c r="Q185" s="202" t="s">
        <v>470</v>
      </c>
      <c r="R185" s="203" t="s">
        <v>231</v>
      </c>
      <c r="S185" s="190" t="s">
        <v>2613</v>
      </c>
    </row>
    <row r="186" spans="2:19" ht="30" x14ac:dyDescent="0.25">
      <c r="B186" s="54">
        <v>46</v>
      </c>
      <c r="C186" s="17" t="s">
        <v>1639</v>
      </c>
      <c r="D186" s="18" t="s">
        <v>1640</v>
      </c>
      <c r="E186" s="19" t="s">
        <v>214</v>
      </c>
      <c r="F186" s="18" t="s">
        <v>218</v>
      </c>
      <c r="G186" s="185" t="s">
        <v>187</v>
      </c>
      <c r="H186" s="186" t="s">
        <v>2357</v>
      </c>
      <c r="I186" s="167" t="s">
        <v>2593</v>
      </c>
      <c r="J186" s="167" t="s">
        <v>214</v>
      </c>
      <c r="K186" s="167"/>
      <c r="N186" s="239" t="s">
        <v>2593</v>
      </c>
      <c r="O186" s="188" t="str">
        <f t="shared" si="3"/>
        <v>2-4</v>
      </c>
      <c r="P186" s="189"/>
      <c r="Q186" s="167" t="s">
        <v>472</v>
      </c>
      <c r="R186" s="192" t="s">
        <v>264</v>
      </c>
      <c r="S186" s="190" t="s">
        <v>2614</v>
      </c>
    </row>
    <row r="187" spans="2:19" ht="30" x14ac:dyDescent="0.25">
      <c r="B187" s="54">
        <v>47</v>
      </c>
      <c r="C187" s="17" t="s">
        <v>1641</v>
      </c>
      <c r="D187" s="18" t="s">
        <v>1642</v>
      </c>
      <c r="E187" s="19" t="s">
        <v>214</v>
      </c>
      <c r="F187" s="18" t="s">
        <v>218</v>
      </c>
      <c r="G187" s="185" t="s">
        <v>187</v>
      </c>
      <c r="H187" s="186" t="s">
        <v>2357</v>
      </c>
      <c r="I187" s="167" t="s">
        <v>2593</v>
      </c>
      <c r="J187" s="167" t="s">
        <v>214</v>
      </c>
      <c r="K187" s="167"/>
      <c r="N187" s="239" t="s">
        <v>2593</v>
      </c>
      <c r="O187" s="188" t="str">
        <f t="shared" si="3"/>
        <v>2-4</v>
      </c>
      <c r="P187" s="189"/>
      <c r="Q187" s="167" t="s">
        <v>474</v>
      </c>
      <c r="R187" s="192" t="s">
        <v>264</v>
      </c>
      <c r="S187" s="190" t="s">
        <v>2614</v>
      </c>
    </row>
    <row r="188" spans="2:19" x14ac:dyDescent="0.25">
      <c r="B188" s="54">
        <v>48</v>
      </c>
      <c r="C188" s="17" t="s">
        <v>1643</v>
      </c>
      <c r="D188" s="18" t="s">
        <v>1644</v>
      </c>
      <c r="E188" s="19" t="s">
        <v>214</v>
      </c>
      <c r="F188" s="18" t="s">
        <v>218</v>
      </c>
      <c r="G188" s="185" t="s">
        <v>187</v>
      </c>
      <c r="H188" s="186" t="s">
        <v>2357</v>
      </c>
      <c r="I188" s="167" t="s">
        <v>2593</v>
      </c>
      <c r="J188" s="167" t="s">
        <v>214</v>
      </c>
      <c r="K188" s="167"/>
      <c r="N188" s="239" t="s">
        <v>2593</v>
      </c>
      <c r="O188" s="188" t="str">
        <f t="shared" si="3"/>
        <v>2-4</v>
      </c>
      <c r="P188" s="189"/>
      <c r="Q188" s="167"/>
      <c r="R188" s="203" t="s">
        <v>217</v>
      </c>
      <c r="S188" s="192"/>
    </row>
    <row r="189" spans="2:19" ht="30" x14ac:dyDescent="0.25">
      <c r="B189" s="54">
        <v>49</v>
      </c>
      <c r="C189" s="17" t="s">
        <v>1645</v>
      </c>
      <c r="D189" s="18" t="s">
        <v>1646</v>
      </c>
      <c r="E189" s="19" t="s">
        <v>214</v>
      </c>
      <c r="F189" s="18" t="s">
        <v>218</v>
      </c>
      <c r="G189" s="185" t="s">
        <v>187</v>
      </c>
      <c r="H189" s="186" t="s">
        <v>2357</v>
      </c>
      <c r="I189" s="167" t="s">
        <v>2593</v>
      </c>
      <c r="J189" s="167" t="s">
        <v>214</v>
      </c>
      <c r="K189" s="167"/>
      <c r="N189" s="239" t="s">
        <v>2593</v>
      </c>
      <c r="O189" s="188" t="str">
        <f t="shared" si="3"/>
        <v>2-4</v>
      </c>
      <c r="P189" s="189"/>
      <c r="Q189" s="202" t="s">
        <v>476</v>
      </c>
      <c r="R189" s="203" t="s">
        <v>217</v>
      </c>
      <c r="S189" s="203" t="s">
        <v>2615</v>
      </c>
    </row>
    <row r="190" spans="2:19" x14ac:dyDescent="0.25">
      <c r="B190" s="54">
        <v>50</v>
      </c>
      <c r="C190" s="17" t="s">
        <v>1647</v>
      </c>
      <c r="D190" s="18" t="s">
        <v>1648</v>
      </c>
      <c r="E190" s="19" t="s">
        <v>214</v>
      </c>
      <c r="F190" s="18" t="s">
        <v>218</v>
      </c>
      <c r="G190" s="185" t="s">
        <v>187</v>
      </c>
      <c r="H190" s="186" t="s">
        <v>2357</v>
      </c>
      <c r="I190" s="167" t="s">
        <v>2593</v>
      </c>
      <c r="J190" s="167" t="s">
        <v>214</v>
      </c>
      <c r="K190" s="167"/>
      <c r="N190" s="239" t="s">
        <v>2593</v>
      </c>
      <c r="O190" s="188" t="str">
        <f t="shared" si="3"/>
        <v>2-4</v>
      </c>
      <c r="P190" s="189"/>
      <c r="Q190" s="202"/>
      <c r="R190" s="203" t="s">
        <v>264</v>
      </c>
      <c r="S190" s="192"/>
    </row>
    <row r="191" spans="2:19" x14ac:dyDescent="0.25">
      <c r="B191" s="54">
        <v>51</v>
      </c>
      <c r="C191" s="17" t="s">
        <v>1649</v>
      </c>
      <c r="D191" s="18" t="s">
        <v>1650</v>
      </c>
      <c r="E191" s="19" t="s">
        <v>214</v>
      </c>
      <c r="F191" s="18" t="s">
        <v>218</v>
      </c>
      <c r="G191" s="185" t="s">
        <v>187</v>
      </c>
      <c r="H191" s="186" t="s">
        <v>2357</v>
      </c>
      <c r="I191" s="167" t="s">
        <v>2593</v>
      </c>
      <c r="J191" s="167" t="s">
        <v>214</v>
      </c>
      <c r="K191" s="167"/>
      <c r="N191" s="239" t="s">
        <v>2593</v>
      </c>
      <c r="O191" s="188" t="str">
        <f t="shared" si="3"/>
        <v>2-4</v>
      </c>
      <c r="P191" s="189"/>
      <c r="Q191" s="202" t="s">
        <v>478</v>
      </c>
      <c r="R191" s="203" t="s">
        <v>264</v>
      </c>
      <c r="S191" s="203" t="s">
        <v>2616</v>
      </c>
    </row>
    <row r="192" spans="2:19" x14ac:dyDescent="0.25">
      <c r="B192" s="54">
        <v>52</v>
      </c>
      <c r="C192" s="17" t="s">
        <v>1651</v>
      </c>
      <c r="D192" s="18" t="s">
        <v>1652</v>
      </c>
      <c r="E192" s="19" t="s">
        <v>214</v>
      </c>
      <c r="F192" s="18" t="s">
        <v>218</v>
      </c>
      <c r="G192" s="185" t="s">
        <v>187</v>
      </c>
      <c r="H192" s="186" t="s">
        <v>2357</v>
      </c>
      <c r="I192" s="167" t="s">
        <v>2593</v>
      </c>
      <c r="J192" s="167" t="s">
        <v>214</v>
      </c>
      <c r="K192" s="167"/>
      <c r="N192" s="239" t="s">
        <v>2593</v>
      </c>
      <c r="O192" s="188" t="str">
        <f t="shared" si="3"/>
        <v>2-4</v>
      </c>
      <c r="P192" s="189"/>
      <c r="Q192" s="167"/>
      <c r="R192" s="203" t="s">
        <v>217</v>
      </c>
      <c r="S192" s="192"/>
    </row>
    <row r="193" spans="2:19" x14ac:dyDescent="0.25">
      <c r="B193" s="54">
        <v>53</v>
      </c>
      <c r="C193" s="17" t="s">
        <v>1653</v>
      </c>
      <c r="D193" s="18" t="s">
        <v>1654</v>
      </c>
      <c r="E193" s="19" t="s">
        <v>214</v>
      </c>
      <c r="F193" s="18" t="s">
        <v>218</v>
      </c>
      <c r="G193" s="185" t="s">
        <v>187</v>
      </c>
      <c r="H193" s="186" t="s">
        <v>2357</v>
      </c>
      <c r="I193" s="167" t="s">
        <v>2593</v>
      </c>
      <c r="J193" s="167" t="s">
        <v>214</v>
      </c>
      <c r="K193" s="167"/>
      <c r="N193" s="239" t="s">
        <v>2593</v>
      </c>
      <c r="O193" s="188" t="str">
        <f t="shared" si="3"/>
        <v>2-4</v>
      </c>
      <c r="P193" s="189"/>
      <c r="Q193" s="167"/>
      <c r="R193" s="203" t="s">
        <v>217</v>
      </c>
      <c r="S193" s="192"/>
    </row>
    <row r="194" spans="2:19" x14ac:dyDescent="0.25">
      <c r="B194" s="54">
        <v>54</v>
      </c>
      <c r="C194" s="17" t="s">
        <v>1655</v>
      </c>
      <c r="D194" s="18" t="s">
        <v>1656</v>
      </c>
      <c r="E194" s="19" t="s">
        <v>214</v>
      </c>
      <c r="F194" s="18" t="s">
        <v>218</v>
      </c>
      <c r="G194" s="185" t="s">
        <v>187</v>
      </c>
      <c r="H194" s="186" t="s">
        <v>2357</v>
      </c>
      <c r="I194" s="167" t="s">
        <v>2593</v>
      </c>
      <c r="J194" s="167" t="s">
        <v>214</v>
      </c>
      <c r="K194" s="167"/>
      <c r="N194" s="239" t="s">
        <v>2593</v>
      </c>
      <c r="O194" s="188" t="str">
        <f t="shared" si="3"/>
        <v>2-4</v>
      </c>
      <c r="P194" s="189"/>
      <c r="Q194" s="167"/>
      <c r="R194" s="203" t="s">
        <v>217</v>
      </c>
      <c r="S194" s="192"/>
    </row>
    <row r="195" spans="2:19" x14ac:dyDescent="0.25">
      <c r="B195" s="54">
        <v>55</v>
      </c>
      <c r="C195" s="17" t="s">
        <v>1657</v>
      </c>
      <c r="D195" s="18" t="s">
        <v>1658</v>
      </c>
      <c r="E195" s="19" t="s">
        <v>214</v>
      </c>
      <c r="F195" s="18" t="s">
        <v>218</v>
      </c>
      <c r="G195" s="185" t="s">
        <v>187</v>
      </c>
      <c r="H195" s="186" t="s">
        <v>2357</v>
      </c>
      <c r="I195" s="167" t="s">
        <v>2593</v>
      </c>
      <c r="J195" s="167" t="s">
        <v>214</v>
      </c>
      <c r="K195" s="167"/>
      <c r="N195" s="239" t="s">
        <v>2593</v>
      </c>
      <c r="O195" s="188" t="str">
        <f t="shared" si="3"/>
        <v>2-4</v>
      </c>
      <c r="P195" s="189"/>
      <c r="Q195" s="167"/>
      <c r="R195" s="203" t="s">
        <v>217</v>
      </c>
      <c r="S195" s="192"/>
    </row>
    <row r="196" spans="2:19" x14ac:dyDescent="0.25">
      <c r="B196" s="54">
        <v>56</v>
      </c>
      <c r="C196" s="17" t="s">
        <v>1902</v>
      </c>
      <c r="D196" s="18" t="s">
        <v>1903</v>
      </c>
      <c r="E196" s="19" t="s">
        <v>756</v>
      </c>
      <c r="F196" s="18" t="s">
        <v>237</v>
      </c>
      <c r="G196" s="185" t="s">
        <v>187</v>
      </c>
      <c r="H196" s="186" t="s">
        <v>2357</v>
      </c>
      <c r="I196" s="167" t="s">
        <v>2617</v>
      </c>
      <c r="J196" s="167" t="s">
        <v>756</v>
      </c>
      <c r="K196" s="167"/>
      <c r="N196" s="236" t="str">
        <f>VLOOKUP(D196,$Q$7:$S$1534,3,FALSE)</f>
        <v>Земляные работы на стройплощадке</v>
      </c>
      <c r="O196" s="188" t="str">
        <f t="shared" si="3"/>
        <v>2</v>
      </c>
      <c r="P196" s="189"/>
      <c r="Q196" s="167"/>
      <c r="R196" s="203" t="s">
        <v>364</v>
      </c>
      <c r="S196" s="192"/>
    </row>
    <row r="197" spans="2:19" x14ac:dyDescent="0.25">
      <c r="B197" s="54">
        <v>57</v>
      </c>
      <c r="C197" s="17" t="s">
        <v>2256</v>
      </c>
      <c r="D197" s="18" t="s">
        <v>2257</v>
      </c>
      <c r="E197" s="19" t="s">
        <v>8</v>
      </c>
      <c r="F197" s="18" t="s">
        <v>237</v>
      </c>
      <c r="G197" s="185" t="s">
        <v>187</v>
      </c>
      <c r="H197" s="186" t="s">
        <v>2357</v>
      </c>
      <c r="I197" s="167" t="s">
        <v>2593</v>
      </c>
      <c r="J197" s="167" t="s">
        <v>8</v>
      </c>
      <c r="K197" s="167"/>
      <c r="N197" s="239" t="s">
        <v>2593</v>
      </c>
      <c r="O197" s="188" t="str">
        <f t="shared" si="3"/>
        <v>4</v>
      </c>
      <c r="P197" s="189"/>
      <c r="Q197" s="202" t="s">
        <v>2618</v>
      </c>
      <c r="R197" s="203" t="s">
        <v>364</v>
      </c>
      <c r="S197" s="192"/>
    </row>
    <row r="198" spans="2:19" x14ac:dyDescent="0.25">
      <c r="B198" s="54">
        <v>58</v>
      </c>
      <c r="C198" s="17" t="s">
        <v>2276</v>
      </c>
      <c r="D198" s="18" t="s">
        <v>2277</v>
      </c>
      <c r="E198" s="19" t="s">
        <v>210</v>
      </c>
      <c r="F198" s="18" t="s">
        <v>237</v>
      </c>
      <c r="G198" s="185" t="s">
        <v>187</v>
      </c>
      <c r="H198" s="186" t="s">
        <v>2357</v>
      </c>
      <c r="I198" s="167" t="s">
        <v>2593</v>
      </c>
      <c r="J198" s="167" t="s">
        <v>210</v>
      </c>
      <c r="K198" s="167"/>
      <c r="N198" s="239" t="s">
        <v>2593</v>
      </c>
      <c r="O198" s="188" t="str">
        <f t="shared" si="3"/>
        <v>3-5</v>
      </c>
      <c r="P198" s="189"/>
      <c r="Q198" s="202" t="s">
        <v>2619</v>
      </c>
      <c r="R198" s="203" t="s">
        <v>364</v>
      </c>
      <c r="S198" s="192"/>
    </row>
    <row r="199" spans="2:19" ht="60" x14ac:dyDescent="0.25">
      <c r="B199" s="54">
        <v>59</v>
      </c>
      <c r="C199" s="17" t="s">
        <v>2278</v>
      </c>
      <c r="D199" s="18" t="s">
        <v>2279</v>
      </c>
      <c r="E199" s="22" t="s">
        <v>297</v>
      </c>
      <c r="F199" s="18" t="s">
        <v>237</v>
      </c>
      <c r="G199" s="185" t="s">
        <v>187</v>
      </c>
      <c r="H199" s="186" t="s">
        <v>2357</v>
      </c>
      <c r="I199" s="167" t="s">
        <v>2620</v>
      </c>
      <c r="J199" s="167" t="s">
        <v>231</v>
      </c>
      <c r="K199" s="167"/>
      <c r="N199" s="238" t="s">
        <v>2620</v>
      </c>
      <c r="O199" s="188" t="str">
        <f t="shared" si="3"/>
        <v>4-5</v>
      </c>
      <c r="P199" s="189"/>
      <c r="Q199" s="167"/>
      <c r="R199" s="203" t="s">
        <v>364</v>
      </c>
      <c r="S199" s="192"/>
    </row>
    <row r="200" spans="2:19" x14ac:dyDescent="0.25">
      <c r="B200" s="54">
        <v>60</v>
      </c>
      <c r="C200" s="17" t="s">
        <v>2280</v>
      </c>
      <c r="D200" s="18" t="s">
        <v>2281</v>
      </c>
      <c r="E200" s="19" t="s">
        <v>214</v>
      </c>
      <c r="F200" s="18" t="s">
        <v>237</v>
      </c>
      <c r="G200" s="185" t="s">
        <v>187</v>
      </c>
      <c r="H200" s="186" t="s">
        <v>2357</v>
      </c>
      <c r="I200" s="167" t="s">
        <v>2593</v>
      </c>
      <c r="J200" s="167" t="s">
        <v>214</v>
      </c>
      <c r="K200" s="167"/>
      <c r="N200" s="239" t="s">
        <v>2593</v>
      </c>
      <c r="O200" s="188" t="str">
        <f t="shared" si="3"/>
        <v>2-4</v>
      </c>
      <c r="P200" s="189"/>
      <c r="Q200" s="202" t="s">
        <v>2621</v>
      </c>
      <c r="R200" s="203" t="s">
        <v>364</v>
      </c>
      <c r="S200" s="192"/>
    </row>
    <row r="201" spans="2:19" ht="30" x14ac:dyDescent="0.25">
      <c r="B201" s="54">
        <v>61</v>
      </c>
      <c r="C201" s="17" t="s">
        <v>2282</v>
      </c>
      <c r="D201" s="18" t="s">
        <v>2283</v>
      </c>
      <c r="E201" s="19" t="s">
        <v>214</v>
      </c>
      <c r="F201" s="18" t="s">
        <v>237</v>
      </c>
      <c r="G201" s="185" t="s">
        <v>187</v>
      </c>
      <c r="H201" s="186" t="s">
        <v>2357</v>
      </c>
      <c r="I201" s="167" t="s">
        <v>2593</v>
      </c>
      <c r="J201" s="167" t="s">
        <v>214</v>
      </c>
      <c r="K201" s="167"/>
      <c r="N201" s="239" t="s">
        <v>2593</v>
      </c>
      <c r="O201" s="188" t="str">
        <f t="shared" si="3"/>
        <v>2-4</v>
      </c>
      <c r="P201" s="189"/>
      <c r="Q201" s="167" t="s">
        <v>480</v>
      </c>
      <c r="R201" s="192" t="s">
        <v>217</v>
      </c>
      <c r="S201" s="190" t="s">
        <v>2614</v>
      </c>
    </row>
    <row r="202" spans="2:19" ht="30" x14ac:dyDescent="0.25">
      <c r="B202" s="54">
        <v>62</v>
      </c>
      <c r="C202" s="17" t="s">
        <v>2284</v>
      </c>
      <c r="D202" s="18" t="s">
        <v>2285</v>
      </c>
      <c r="E202" s="22" t="s">
        <v>297</v>
      </c>
      <c r="F202" s="18" t="s">
        <v>237</v>
      </c>
      <c r="G202" s="215" t="s">
        <v>187</v>
      </c>
      <c r="H202" s="186" t="s">
        <v>2357</v>
      </c>
      <c r="I202" s="167" t="s">
        <v>2622</v>
      </c>
      <c r="J202" s="167" t="s">
        <v>231</v>
      </c>
      <c r="K202" s="167"/>
      <c r="N202" s="240" t="s">
        <v>2622</v>
      </c>
      <c r="O202" s="188" t="str">
        <f t="shared" si="3"/>
        <v>4-5</v>
      </c>
      <c r="P202" s="189"/>
      <c r="Q202" s="167" t="s">
        <v>482</v>
      </c>
      <c r="R202" s="192" t="s">
        <v>264</v>
      </c>
      <c r="S202" s="190" t="s">
        <v>2615</v>
      </c>
    </row>
    <row r="203" spans="2:19" ht="30" x14ac:dyDescent="0.25">
      <c r="B203" s="54">
        <v>63</v>
      </c>
      <c r="C203" s="17" t="s">
        <v>2286</v>
      </c>
      <c r="D203" s="18" t="s">
        <v>2287</v>
      </c>
      <c r="E203" s="19" t="s">
        <v>214</v>
      </c>
      <c r="F203" s="18" t="s">
        <v>237</v>
      </c>
      <c r="G203" s="185" t="s">
        <v>187</v>
      </c>
      <c r="H203" s="186" t="s">
        <v>2357</v>
      </c>
      <c r="I203" s="167" t="s">
        <v>2593</v>
      </c>
      <c r="J203" s="167" t="s">
        <v>214</v>
      </c>
      <c r="K203" s="167"/>
      <c r="N203" s="239" t="s">
        <v>2593</v>
      </c>
      <c r="O203" s="188" t="str">
        <f t="shared" si="3"/>
        <v>2-4</v>
      </c>
      <c r="P203" s="189"/>
      <c r="Q203" s="198" t="s">
        <v>484</v>
      </c>
      <c r="R203" s="190" t="s">
        <v>217</v>
      </c>
      <c r="S203" s="190" t="s">
        <v>2615</v>
      </c>
    </row>
    <row r="204" spans="2:19" ht="30" x14ac:dyDescent="0.25">
      <c r="B204" s="54">
        <v>64</v>
      </c>
      <c r="C204" s="17" t="s">
        <v>2304</v>
      </c>
      <c r="D204" s="18" t="s">
        <v>2305</v>
      </c>
      <c r="E204" s="62" t="s">
        <v>163</v>
      </c>
      <c r="F204" s="18" t="s">
        <v>237</v>
      </c>
      <c r="G204" s="185" t="s">
        <v>187</v>
      </c>
      <c r="H204" s="186" t="s">
        <v>2357</v>
      </c>
      <c r="I204" s="167" t="s">
        <v>2593</v>
      </c>
      <c r="J204" s="167" t="s">
        <v>231</v>
      </c>
      <c r="K204" s="167"/>
      <c r="N204" s="239" t="s">
        <v>2593</v>
      </c>
      <c r="O204" s="210" t="str">
        <f t="shared" si="3"/>
        <v>4-5</v>
      </c>
      <c r="P204" s="189"/>
      <c r="Q204" s="167"/>
      <c r="R204" s="190" t="s">
        <v>217</v>
      </c>
      <c r="S204" s="190" t="s">
        <v>2615</v>
      </c>
    </row>
    <row r="205" spans="2:19" ht="45" x14ac:dyDescent="0.25">
      <c r="B205" s="54">
        <v>65</v>
      </c>
      <c r="C205" s="17" t="s">
        <v>2623</v>
      </c>
      <c r="D205" s="18" t="s">
        <v>2624</v>
      </c>
      <c r="E205" s="19" t="s">
        <v>414</v>
      </c>
      <c r="F205" s="18" t="s">
        <v>237</v>
      </c>
      <c r="G205" s="185" t="s">
        <v>187</v>
      </c>
      <c r="H205" s="186" t="s">
        <v>2357</v>
      </c>
      <c r="I205" s="167" t="s">
        <v>2625</v>
      </c>
      <c r="J205" s="167"/>
      <c r="K205" s="167"/>
      <c r="N205" s="238" t="s">
        <v>2625</v>
      </c>
      <c r="O205" s="188"/>
      <c r="P205" s="189"/>
      <c r="Q205" s="167"/>
      <c r="R205" s="190" t="s">
        <v>217</v>
      </c>
      <c r="S205" s="190" t="s">
        <v>2626</v>
      </c>
    </row>
    <row r="206" spans="2:19" ht="30" x14ac:dyDescent="0.25">
      <c r="B206" s="54">
        <v>66</v>
      </c>
      <c r="C206" s="17" t="s">
        <v>2627</v>
      </c>
      <c r="D206" s="18" t="s">
        <v>2628</v>
      </c>
      <c r="E206" s="19" t="s">
        <v>8</v>
      </c>
      <c r="F206" s="18" t="s">
        <v>237</v>
      </c>
      <c r="G206" s="185" t="s">
        <v>187</v>
      </c>
      <c r="H206" s="186" t="s">
        <v>2357</v>
      </c>
      <c r="I206" s="167" t="s">
        <v>2629</v>
      </c>
      <c r="J206" s="167"/>
      <c r="K206" s="167"/>
      <c r="N206" s="238" t="s">
        <v>2629</v>
      </c>
      <c r="O206" s="188"/>
      <c r="P206" s="189"/>
      <c r="Q206" s="167"/>
      <c r="R206" s="190" t="s">
        <v>217</v>
      </c>
      <c r="S206" s="190" t="s">
        <v>2630</v>
      </c>
    </row>
    <row r="207" spans="2:19" ht="30" x14ac:dyDescent="0.25">
      <c r="B207" s="54">
        <v>67</v>
      </c>
      <c r="C207" s="17" t="s">
        <v>2631</v>
      </c>
      <c r="D207" s="18" t="s">
        <v>2632</v>
      </c>
      <c r="E207" s="22" t="s">
        <v>297</v>
      </c>
      <c r="F207" s="18" t="s">
        <v>237</v>
      </c>
      <c r="G207" s="185" t="s">
        <v>187</v>
      </c>
      <c r="H207" s="186" t="s">
        <v>2357</v>
      </c>
      <c r="I207" s="167" t="s">
        <v>2633</v>
      </c>
      <c r="J207" s="167" t="s">
        <v>231</v>
      </c>
      <c r="K207" s="167"/>
      <c r="N207" s="238" t="s">
        <v>2633</v>
      </c>
      <c r="O207" s="188" t="str">
        <f t="shared" ref="O207:O270" si="5">VLOOKUP(D207,$Q$7:$R$1534,2,FALSE)</f>
        <v>4-5</v>
      </c>
      <c r="P207" s="189"/>
      <c r="Q207" s="167"/>
      <c r="R207" s="190" t="s">
        <v>217</v>
      </c>
      <c r="S207" s="190" t="s">
        <v>2630</v>
      </c>
    </row>
    <row r="208" spans="2:19" ht="45" x14ac:dyDescent="0.25">
      <c r="B208" s="54">
        <v>68</v>
      </c>
      <c r="C208" s="17" t="s">
        <v>2634</v>
      </c>
      <c r="D208" s="18" t="s">
        <v>2635</v>
      </c>
      <c r="E208" s="19" t="s">
        <v>297</v>
      </c>
      <c r="F208" s="18" t="s">
        <v>237</v>
      </c>
      <c r="G208" s="185" t="s">
        <v>187</v>
      </c>
      <c r="H208" s="186" t="s">
        <v>2357</v>
      </c>
      <c r="I208" s="167" t="s">
        <v>2625</v>
      </c>
      <c r="J208" s="167"/>
      <c r="K208" s="167"/>
      <c r="N208" s="238" t="s">
        <v>2625</v>
      </c>
      <c r="O208" s="188"/>
      <c r="P208" s="189"/>
      <c r="Q208" s="167" t="s">
        <v>486</v>
      </c>
      <c r="R208" s="192" t="s">
        <v>264</v>
      </c>
      <c r="S208" s="190" t="s">
        <v>2636</v>
      </c>
    </row>
    <row r="209" spans="2:19" ht="30" x14ac:dyDescent="0.25">
      <c r="B209" s="54">
        <v>69</v>
      </c>
      <c r="C209" s="17" t="s">
        <v>2637</v>
      </c>
      <c r="D209" s="18" t="s">
        <v>2638</v>
      </c>
      <c r="E209" s="19" t="s">
        <v>184</v>
      </c>
      <c r="F209" s="18" t="s">
        <v>237</v>
      </c>
      <c r="G209" s="215" t="s">
        <v>298</v>
      </c>
      <c r="H209" s="186" t="s">
        <v>2357</v>
      </c>
      <c r="I209" s="167" t="s">
        <v>2639</v>
      </c>
      <c r="J209" s="167"/>
      <c r="K209" s="167"/>
      <c r="N209" s="240" t="s">
        <v>2639</v>
      </c>
      <c r="O209" s="188"/>
      <c r="P209" s="189"/>
      <c r="Q209" s="167" t="s">
        <v>488</v>
      </c>
      <c r="R209" s="192" t="s">
        <v>264</v>
      </c>
      <c r="S209" s="190" t="s">
        <v>2640</v>
      </c>
    </row>
    <row r="210" spans="2:19" ht="45" x14ac:dyDescent="0.25">
      <c r="B210" s="54">
        <v>70</v>
      </c>
      <c r="C210" s="17" t="s">
        <v>2641</v>
      </c>
      <c r="D210" s="18" t="s">
        <v>2642</v>
      </c>
      <c r="E210" s="19" t="s">
        <v>184</v>
      </c>
      <c r="F210" s="18" t="s">
        <v>237</v>
      </c>
      <c r="G210" s="185" t="s">
        <v>187</v>
      </c>
      <c r="H210" s="186" t="s">
        <v>2357</v>
      </c>
      <c r="I210" s="167" t="s">
        <v>2625</v>
      </c>
      <c r="J210" s="167"/>
      <c r="K210" s="167"/>
      <c r="N210" s="238" t="s">
        <v>2625</v>
      </c>
      <c r="O210" s="188"/>
      <c r="P210" s="189"/>
      <c r="Q210" s="167" t="s">
        <v>490</v>
      </c>
      <c r="R210" s="192" t="s">
        <v>264</v>
      </c>
      <c r="S210" s="190" t="s">
        <v>2616</v>
      </c>
    </row>
    <row r="211" spans="2:19" ht="135" x14ac:dyDescent="0.25">
      <c r="B211" s="54">
        <v>71</v>
      </c>
      <c r="C211" s="17" t="s">
        <v>634</v>
      </c>
      <c r="D211" s="18" t="s">
        <v>635</v>
      </c>
      <c r="E211" s="19">
        <v>4</v>
      </c>
      <c r="F211" s="18" t="s">
        <v>237</v>
      </c>
      <c r="G211" s="185" t="s">
        <v>240</v>
      </c>
      <c r="H211" s="186" t="s">
        <v>2357</v>
      </c>
      <c r="I211" s="167" t="s">
        <v>2643</v>
      </c>
      <c r="J211" s="167">
        <v>4</v>
      </c>
      <c r="K211" s="167"/>
      <c r="N211" s="236" t="str">
        <f>VLOOKUP(D211,$Q$7:$S$1534,3,FALSE)</f>
        <v>Производство муки
Производство питьевой бутилированной воды
Производство томатных соусов
Производство приготовленных пищевых продуктов и  полуфабрикатов</v>
      </c>
      <c r="O211" s="188">
        <f t="shared" si="5"/>
        <v>4</v>
      </c>
      <c r="P211" s="189"/>
      <c r="Q211" s="167" t="s">
        <v>492</v>
      </c>
      <c r="R211" s="192" t="s">
        <v>364</v>
      </c>
      <c r="S211" s="190" t="s">
        <v>2616</v>
      </c>
    </row>
    <row r="212" spans="2:19" ht="120" x14ac:dyDescent="0.25">
      <c r="B212" s="54">
        <v>72</v>
      </c>
      <c r="C212" s="17" t="s">
        <v>637</v>
      </c>
      <c r="D212" s="18" t="s">
        <v>638</v>
      </c>
      <c r="E212" s="19" t="s">
        <v>8</v>
      </c>
      <c r="F212" s="18" t="s">
        <v>237</v>
      </c>
      <c r="G212" s="185" t="s">
        <v>240</v>
      </c>
      <c r="H212" s="186" t="s">
        <v>2357</v>
      </c>
      <c r="I212" s="167" t="s">
        <v>2644</v>
      </c>
      <c r="J212" s="167" t="s">
        <v>8</v>
      </c>
      <c r="K212" s="167"/>
      <c r="N212" s="236" t="str">
        <f>VLOOKUP(D212,$Q$7:$S$1534,3,FALSE)</f>
        <v>Производство фасованного чая
Производство растительных масел
Производство приготовленных пищевых продуктов и  полуфабрикатов
Производство сыров</v>
      </c>
      <c r="O212" s="188" t="str">
        <f t="shared" si="5"/>
        <v>4</v>
      </c>
      <c r="P212" s="189"/>
      <c r="Q212" s="167" t="s">
        <v>494</v>
      </c>
      <c r="R212" s="192" t="s">
        <v>264</v>
      </c>
      <c r="S212" s="190" t="s">
        <v>2616</v>
      </c>
    </row>
    <row r="213" spans="2:19" ht="120" x14ac:dyDescent="0.25">
      <c r="B213" s="54">
        <v>73</v>
      </c>
      <c r="C213" s="17" t="s">
        <v>639</v>
      </c>
      <c r="D213" s="18" t="s">
        <v>640</v>
      </c>
      <c r="E213" s="19">
        <v>5</v>
      </c>
      <c r="F213" s="18" t="s">
        <v>237</v>
      </c>
      <c r="G213" s="185" t="s">
        <v>240</v>
      </c>
      <c r="H213" s="186" t="s">
        <v>2357</v>
      </c>
      <c r="I213" s="167" t="s">
        <v>2645</v>
      </c>
      <c r="J213" s="167">
        <v>5</v>
      </c>
      <c r="K213" s="167"/>
      <c r="N213" s="236" t="str">
        <f>VLOOKUP(D213,$Q$7:$S$1534,3,FALSE)</f>
        <v>Фермерское охотничье хозяйство
Разведение верблюдов молочного направления
Разведение птиц
Разведение и выращивание свиней</v>
      </c>
      <c r="O213" s="188">
        <f t="shared" si="5"/>
        <v>5</v>
      </c>
      <c r="P213" s="189"/>
      <c r="Q213" s="167" t="s">
        <v>496</v>
      </c>
      <c r="R213" s="192" t="s">
        <v>264</v>
      </c>
      <c r="S213" s="190" t="s">
        <v>2646</v>
      </c>
    </row>
    <row r="214" spans="2:19" ht="30" x14ac:dyDescent="0.25">
      <c r="B214" s="54">
        <v>74</v>
      </c>
      <c r="C214" s="17" t="s">
        <v>778</v>
      </c>
      <c r="D214" s="18" t="s">
        <v>779</v>
      </c>
      <c r="E214" s="19">
        <v>3</v>
      </c>
      <c r="F214" s="18" t="s">
        <v>237</v>
      </c>
      <c r="G214" s="185" t="s">
        <v>240</v>
      </c>
      <c r="H214" s="186" t="s">
        <v>2357</v>
      </c>
      <c r="I214" s="167" t="s">
        <v>2647</v>
      </c>
      <c r="J214" s="167">
        <v>3</v>
      </c>
      <c r="K214" s="167"/>
      <c r="N214" s="236" t="str">
        <f>VLOOKUP(D214,$Q$7:$S$1534,3,FALSE)</f>
        <v>Воспроизводство растений</v>
      </c>
      <c r="O214" s="188">
        <f t="shared" si="5"/>
        <v>3</v>
      </c>
      <c r="P214" s="189"/>
      <c r="Q214" s="167" t="s">
        <v>498</v>
      </c>
      <c r="R214" s="192" t="s">
        <v>163</v>
      </c>
      <c r="S214" s="190" t="s">
        <v>2646</v>
      </c>
    </row>
    <row r="215" spans="2:19" ht="90" x14ac:dyDescent="0.25">
      <c r="B215" s="54">
        <v>75</v>
      </c>
      <c r="C215" s="17" t="s">
        <v>780</v>
      </c>
      <c r="D215" s="18" t="s">
        <v>781</v>
      </c>
      <c r="E215" s="22" t="s">
        <v>2648</v>
      </c>
      <c r="F215" s="18" t="s">
        <v>237</v>
      </c>
      <c r="G215" s="185" t="s">
        <v>240</v>
      </c>
      <c r="H215" s="186" t="s">
        <v>2357</v>
      </c>
      <c r="I215" s="167" t="s">
        <v>2649</v>
      </c>
      <c r="J215" s="167" t="s">
        <v>210</v>
      </c>
      <c r="K215" s="167"/>
      <c r="N215" s="238" t="s">
        <v>2649</v>
      </c>
      <c r="O215" s="188" t="str">
        <f t="shared" si="5"/>
        <v>3-5</v>
      </c>
      <c r="P215" s="189"/>
      <c r="Q215" s="167" t="s">
        <v>500</v>
      </c>
      <c r="R215" s="192" t="s">
        <v>163</v>
      </c>
      <c r="S215" s="190" t="s">
        <v>2646</v>
      </c>
    </row>
    <row r="216" spans="2:19" ht="30" x14ac:dyDescent="0.25">
      <c r="B216" s="54">
        <v>76</v>
      </c>
      <c r="C216" s="17" t="s">
        <v>782</v>
      </c>
      <c r="D216" s="18" t="s">
        <v>783</v>
      </c>
      <c r="E216" s="19">
        <v>3</v>
      </c>
      <c r="F216" s="18" t="s">
        <v>237</v>
      </c>
      <c r="G216" s="185" t="s">
        <v>240</v>
      </c>
      <c r="H216" s="186" t="s">
        <v>2357</v>
      </c>
      <c r="I216" s="167" t="s">
        <v>2650</v>
      </c>
      <c r="J216" s="167">
        <v>3</v>
      </c>
      <c r="K216" s="167"/>
      <c r="N216" s="236" t="str">
        <f>VLOOKUP(D216,$Q$7:$S$1534,3,FALSE)</f>
        <v>Обслуживание прилегающих территорий</v>
      </c>
      <c r="O216" s="188">
        <f t="shared" si="5"/>
        <v>3</v>
      </c>
      <c r="P216" s="189"/>
      <c r="Q216" s="167" t="s">
        <v>502</v>
      </c>
      <c r="R216" s="192" t="s">
        <v>16</v>
      </c>
      <c r="S216" s="190" t="s">
        <v>2646</v>
      </c>
    </row>
    <row r="217" spans="2:19" x14ac:dyDescent="0.25">
      <c r="B217" s="54">
        <v>77</v>
      </c>
      <c r="C217" s="17" t="s">
        <v>785</v>
      </c>
      <c r="D217" s="18" t="s">
        <v>786</v>
      </c>
      <c r="E217" s="19">
        <v>4</v>
      </c>
      <c r="F217" s="18" t="s">
        <v>237</v>
      </c>
      <c r="G217" s="185" t="s">
        <v>240</v>
      </c>
      <c r="H217" s="186" t="s">
        <v>2357</v>
      </c>
      <c r="I217" s="167" t="s">
        <v>2651</v>
      </c>
      <c r="J217" s="167">
        <v>4</v>
      </c>
      <c r="K217" s="167"/>
      <c r="N217" s="236" t="str">
        <f>VLOOKUP(D217,$Q$7:$S$1534,3,FALSE)</f>
        <v>Садоводческая деятельность</v>
      </c>
      <c r="O217" s="188">
        <f t="shared" si="5"/>
        <v>4</v>
      </c>
      <c r="P217" s="189"/>
      <c r="Q217" s="167"/>
      <c r="R217" s="190" t="s">
        <v>364</v>
      </c>
      <c r="S217" s="192"/>
    </row>
    <row r="218" spans="2:19" ht="60" x14ac:dyDescent="0.25">
      <c r="B218" s="54">
        <v>78</v>
      </c>
      <c r="C218" s="17" t="s">
        <v>787</v>
      </c>
      <c r="D218" s="18" t="s">
        <v>788</v>
      </c>
      <c r="E218" s="19" t="s">
        <v>210</v>
      </c>
      <c r="F218" s="18" t="s">
        <v>237</v>
      </c>
      <c r="G218" s="185" t="s">
        <v>240</v>
      </c>
      <c r="H218" s="186" t="s">
        <v>2357</v>
      </c>
      <c r="I218" s="167" t="s">
        <v>2652</v>
      </c>
      <c r="J218" s="167" t="s">
        <v>210</v>
      </c>
      <c r="K218" s="167"/>
      <c r="N218" s="238" t="s">
        <v>2652</v>
      </c>
      <c r="O218" s="188" t="str">
        <f t="shared" si="5"/>
        <v>3-5</v>
      </c>
      <c r="P218" s="189"/>
      <c r="Q218" s="167"/>
      <c r="R218" s="190" t="s">
        <v>364</v>
      </c>
      <c r="S218" s="192"/>
    </row>
    <row r="219" spans="2:19" ht="75" x14ac:dyDescent="0.25">
      <c r="B219" s="54">
        <v>79</v>
      </c>
      <c r="C219" s="17" t="s">
        <v>789</v>
      </c>
      <c r="D219" s="18" t="s">
        <v>790</v>
      </c>
      <c r="E219" s="19">
        <v>4</v>
      </c>
      <c r="F219" s="18" t="s">
        <v>237</v>
      </c>
      <c r="G219" s="185" t="s">
        <v>240</v>
      </c>
      <c r="H219" s="186" t="s">
        <v>2357</v>
      </c>
      <c r="I219" s="167" t="s">
        <v>2653</v>
      </c>
      <c r="J219" s="167">
        <v>4</v>
      </c>
      <c r="K219" s="167"/>
      <c r="N219" s="236" t="str">
        <f>VLOOKUP(D219,$Q$7:$S$1534,3,FALSE)</f>
        <v>Деятельность питомников
Выращивание овощей и картофеля
Выращивание сахарной свеклы и ее семян</v>
      </c>
      <c r="O219" s="188">
        <f t="shared" si="5"/>
        <v>4</v>
      </c>
      <c r="P219" s="189"/>
      <c r="Q219" s="167" t="s">
        <v>504</v>
      </c>
      <c r="R219" s="192" t="s">
        <v>364</v>
      </c>
      <c r="S219" s="190" t="s">
        <v>2654</v>
      </c>
    </row>
    <row r="220" spans="2:19" ht="45" x14ac:dyDescent="0.25">
      <c r="B220" s="54">
        <v>80</v>
      </c>
      <c r="C220" s="17" t="s">
        <v>791</v>
      </c>
      <c r="D220" s="18" t="s">
        <v>792</v>
      </c>
      <c r="E220" s="19">
        <v>4</v>
      </c>
      <c r="F220" s="18" t="s">
        <v>237</v>
      </c>
      <c r="G220" s="185" t="s">
        <v>240</v>
      </c>
      <c r="H220" s="186" t="s">
        <v>2357</v>
      </c>
      <c r="I220" s="167" t="s">
        <v>2655</v>
      </c>
      <c r="J220" s="167">
        <v>4</v>
      </c>
      <c r="K220" s="167"/>
      <c r="N220" s="236" t="str">
        <f>VLOOKUP(D220,$Q$7:$S$1534,3,FALSE)</f>
        <v>Производство зерновых культур
Производство тепличных овощей и ягод</v>
      </c>
      <c r="O220" s="188">
        <f t="shared" si="5"/>
        <v>4</v>
      </c>
      <c r="P220" s="189"/>
      <c r="Q220" s="198" t="s">
        <v>506</v>
      </c>
      <c r="R220" s="190" t="s">
        <v>364</v>
      </c>
      <c r="S220" s="190" t="s">
        <v>2640</v>
      </c>
    </row>
    <row r="221" spans="2:19" ht="60" x14ac:dyDescent="0.25">
      <c r="B221" s="54">
        <v>81</v>
      </c>
      <c r="C221" s="17" t="s">
        <v>793</v>
      </c>
      <c r="D221" s="18" t="s">
        <v>794</v>
      </c>
      <c r="E221" s="19" t="s">
        <v>210</v>
      </c>
      <c r="F221" s="18" t="s">
        <v>237</v>
      </c>
      <c r="G221" s="185" t="s">
        <v>240</v>
      </c>
      <c r="H221" s="186" t="s">
        <v>2357</v>
      </c>
      <c r="I221" s="167" t="s">
        <v>2652</v>
      </c>
      <c r="J221" s="167" t="s">
        <v>210</v>
      </c>
      <c r="K221" s="167"/>
      <c r="N221" s="238" t="s">
        <v>2652</v>
      </c>
      <c r="O221" s="188" t="str">
        <f t="shared" si="5"/>
        <v>3-5</v>
      </c>
      <c r="P221" s="189"/>
      <c r="Q221" s="167"/>
      <c r="R221" s="190" t="s">
        <v>264</v>
      </c>
      <c r="S221" s="192"/>
    </row>
    <row r="222" spans="2:19" ht="60" x14ac:dyDescent="0.25">
      <c r="B222" s="54">
        <v>82</v>
      </c>
      <c r="C222" s="17" t="s">
        <v>795</v>
      </c>
      <c r="D222" s="18" t="s">
        <v>796</v>
      </c>
      <c r="E222" s="19" t="s">
        <v>210</v>
      </c>
      <c r="F222" s="18" t="s">
        <v>237</v>
      </c>
      <c r="G222" s="185" t="s">
        <v>240</v>
      </c>
      <c r="H222" s="186" t="s">
        <v>2357</v>
      </c>
      <c r="I222" s="167" t="s">
        <v>2652</v>
      </c>
      <c r="J222" s="167" t="s">
        <v>210</v>
      </c>
      <c r="K222" s="167"/>
      <c r="N222" s="238" t="s">
        <v>2652</v>
      </c>
      <c r="O222" s="188" t="str">
        <f t="shared" si="5"/>
        <v>3-5</v>
      </c>
      <c r="P222" s="189"/>
      <c r="Q222" s="167" t="s">
        <v>508</v>
      </c>
      <c r="R222" s="190" t="s">
        <v>264</v>
      </c>
      <c r="S222" s="190" t="s">
        <v>2656</v>
      </c>
    </row>
    <row r="223" spans="2:19" ht="30" x14ac:dyDescent="0.25">
      <c r="B223" s="54">
        <v>83</v>
      </c>
      <c r="C223" s="17" t="s">
        <v>797</v>
      </c>
      <c r="D223" s="18" t="s">
        <v>798</v>
      </c>
      <c r="E223" s="19" t="s">
        <v>210</v>
      </c>
      <c r="F223" s="18" t="s">
        <v>237</v>
      </c>
      <c r="G223" s="185" t="s">
        <v>240</v>
      </c>
      <c r="H223" s="186" t="s">
        <v>2357</v>
      </c>
      <c r="I223" s="167" t="s">
        <v>2657</v>
      </c>
      <c r="J223" s="167" t="s">
        <v>210</v>
      </c>
      <c r="K223" s="167"/>
      <c r="N223" s="236" t="str">
        <f t="shared" ref="N223:N229" si="6">VLOOKUP(D223,$Q$7:$S$1534,3,FALSE)</f>
        <v>Убой и переработка мяса крупного  рогатого скота (КРС)</v>
      </c>
      <c r="O223" s="188" t="str">
        <f t="shared" si="5"/>
        <v>3-5</v>
      </c>
      <c r="P223" s="189"/>
      <c r="Q223" s="167" t="s">
        <v>510</v>
      </c>
      <c r="R223" s="192" t="s">
        <v>163</v>
      </c>
      <c r="S223" s="190" t="s">
        <v>2658</v>
      </c>
    </row>
    <row r="224" spans="2:19" ht="30" x14ac:dyDescent="0.25">
      <c r="B224" s="54">
        <v>84</v>
      </c>
      <c r="C224" s="17" t="s">
        <v>799</v>
      </c>
      <c r="D224" s="18" t="s">
        <v>800</v>
      </c>
      <c r="E224" s="19">
        <v>4</v>
      </c>
      <c r="F224" s="18" t="s">
        <v>237</v>
      </c>
      <c r="G224" s="185" t="s">
        <v>240</v>
      </c>
      <c r="H224" s="186" t="s">
        <v>2357</v>
      </c>
      <c r="I224" s="167" t="s">
        <v>2659</v>
      </c>
      <c r="J224" s="167">
        <v>4</v>
      </c>
      <c r="K224" s="167"/>
      <c r="N224" s="236" t="str">
        <f t="shared" si="6"/>
        <v>Разведение крупного рогатого скота молочного направления</v>
      </c>
      <c r="O224" s="188">
        <f t="shared" si="5"/>
        <v>4</v>
      </c>
      <c r="P224" s="189"/>
      <c r="Q224" s="167" t="s">
        <v>512</v>
      </c>
      <c r="R224" s="192" t="s">
        <v>217</v>
      </c>
      <c r="S224" s="190" t="s">
        <v>2660</v>
      </c>
    </row>
    <row r="225" spans="2:19" ht="60" x14ac:dyDescent="0.25">
      <c r="B225" s="54">
        <v>85</v>
      </c>
      <c r="C225" s="17" t="s">
        <v>801</v>
      </c>
      <c r="D225" s="18" t="s">
        <v>802</v>
      </c>
      <c r="E225" s="19">
        <v>4</v>
      </c>
      <c r="F225" s="18" t="s">
        <v>237</v>
      </c>
      <c r="G225" s="185" t="s">
        <v>240</v>
      </c>
      <c r="H225" s="186" t="s">
        <v>2357</v>
      </c>
      <c r="I225" s="167" t="s">
        <v>2661</v>
      </c>
      <c r="J225" s="167">
        <v>4</v>
      </c>
      <c r="K225" s="167"/>
      <c r="N225" s="236" t="str">
        <f t="shared" si="6"/>
        <v>Селекционная деятельность (племенное дело) в животноводстве</v>
      </c>
      <c r="O225" s="188">
        <f t="shared" si="5"/>
        <v>4</v>
      </c>
      <c r="P225" s="189"/>
      <c r="Q225" s="89" t="s">
        <v>514</v>
      </c>
      <c r="R225" s="193" t="s">
        <v>231</v>
      </c>
      <c r="S225" s="191" t="s">
        <v>2355</v>
      </c>
    </row>
    <row r="226" spans="2:19" ht="30" x14ac:dyDescent="0.25">
      <c r="B226" s="54">
        <v>86</v>
      </c>
      <c r="C226" s="17" t="s">
        <v>803</v>
      </c>
      <c r="D226" s="18" t="s">
        <v>804</v>
      </c>
      <c r="E226" s="19">
        <v>4</v>
      </c>
      <c r="F226" s="18" t="s">
        <v>237</v>
      </c>
      <c r="G226" s="185" t="s">
        <v>240</v>
      </c>
      <c r="H226" s="186" t="s">
        <v>2357</v>
      </c>
      <c r="I226" s="167" t="s">
        <v>2662</v>
      </c>
      <c r="J226" s="167">
        <v>4</v>
      </c>
      <c r="K226" s="167"/>
      <c r="N226" s="236" t="str">
        <f t="shared" si="6"/>
        <v>Разведение овец и коз</v>
      </c>
      <c r="O226" s="188">
        <f t="shared" si="5"/>
        <v>4</v>
      </c>
      <c r="P226" s="189"/>
      <c r="Q226" s="167" t="s">
        <v>516</v>
      </c>
      <c r="R226" s="192" t="s">
        <v>163</v>
      </c>
      <c r="S226" s="190" t="s">
        <v>2658</v>
      </c>
    </row>
    <row r="227" spans="2:19" ht="45" x14ac:dyDescent="0.25">
      <c r="B227" s="54">
        <v>87</v>
      </c>
      <c r="C227" s="17" t="s">
        <v>2663</v>
      </c>
      <c r="D227" s="18" t="s">
        <v>806</v>
      </c>
      <c r="E227" s="19">
        <v>4</v>
      </c>
      <c r="F227" s="18" t="s">
        <v>237</v>
      </c>
      <c r="G227" s="185" t="s">
        <v>240</v>
      </c>
      <c r="H227" s="186" t="s">
        <v>2357</v>
      </c>
      <c r="I227" s="167" t="s">
        <v>2447</v>
      </c>
      <c r="J227" s="167">
        <v>4</v>
      </c>
      <c r="K227" s="167"/>
      <c r="N227" s="236" t="str">
        <f t="shared" si="6"/>
        <v>Разведение лошадей молочного направления</v>
      </c>
      <c r="O227" s="188">
        <f t="shared" si="5"/>
        <v>4</v>
      </c>
      <c r="P227" s="189"/>
      <c r="Q227" s="89" t="s">
        <v>518</v>
      </c>
      <c r="R227" s="19" t="s">
        <v>163</v>
      </c>
      <c r="S227" s="190" t="s">
        <v>2613</v>
      </c>
    </row>
    <row r="228" spans="2:19" ht="30" x14ac:dyDescent="0.25">
      <c r="B228" s="54">
        <v>88</v>
      </c>
      <c r="C228" s="17" t="s">
        <v>809</v>
      </c>
      <c r="D228" s="18" t="s">
        <v>810</v>
      </c>
      <c r="E228" s="19">
        <v>4</v>
      </c>
      <c r="F228" s="18" t="s">
        <v>237</v>
      </c>
      <c r="G228" s="185" t="s">
        <v>240</v>
      </c>
      <c r="H228" s="186" t="s">
        <v>2357</v>
      </c>
      <c r="I228" s="167" t="s">
        <v>2659</v>
      </c>
      <c r="J228" s="167">
        <v>4</v>
      </c>
      <c r="K228" s="167"/>
      <c r="N228" s="236" t="str">
        <f t="shared" si="6"/>
        <v>Разведение крупного рогатого скота молочного направления</v>
      </c>
      <c r="O228" s="188">
        <f t="shared" si="5"/>
        <v>4</v>
      </c>
      <c r="P228" s="189"/>
      <c r="Q228" s="89" t="s">
        <v>520</v>
      </c>
      <c r="R228" s="19" t="s">
        <v>364</v>
      </c>
      <c r="S228" s="190" t="s">
        <v>2664</v>
      </c>
    </row>
    <row r="229" spans="2:19" x14ac:dyDescent="0.25">
      <c r="B229" s="54">
        <v>89</v>
      </c>
      <c r="C229" s="17" t="s">
        <v>811</v>
      </c>
      <c r="D229" s="18" t="s">
        <v>812</v>
      </c>
      <c r="E229" s="19">
        <v>3</v>
      </c>
      <c r="F229" s="18" t="s">
        <v>237</v>
      </c>
      <c r="G229" s="185" t="s">
        <v>240</v>
      </c>
      <c r="H229" s="186" t="s">
        <v>2357</v>
      </c>
      <c r="I229" s="167" t="s">
        <v>2665</v>
      </c>
      <c r="J229" s="167">
        <v>3</v>
      </c>
      <c r="K229" s="167"/>
      <c r="N229" s="236" t="str">
        <f t="shared" si="6"/>
        <v>Разведение птиц</v>
      </c>
      <c r="O229" s="188">
        <f t="shared" si="5"/>
        <v>3</v>
      </c>
      <c r="P229" s="189"/>
      <c r="Q229" s="167" t="s">
        <v>522</v>
      </c>
      <c r="R229" s="192" t="s">
        <v>364</v>
      </c>
      <c r="S229" s="190" t="s">
        <v>2666</v>
      </c>
    </row>
    <row r="230" spans="2:19" ht="60" x14ac:dyDescent="0.25">
      <c r="B230" s="54">
        <v>90</v>
      </c>
      <c r="C230" s="17" t="s">
        <v>813</v>
      </c>
      <c r="D230" s="18" t="s">
        <v>814</v>
      </c>
      <c r="E230" s="19" t="s">
        <v>210</v>
      </c>
      <c r="F230" s="18" t="s">
        <v>237</v>
      </c>
      <c r="G230" s="185" t="s">
        <v>240</v>
      </c>
      <c r="H230" s="186" t="s">
        <v>2357</v>
      </c>
      <c r="I230" s="167" t="s">
        <v>2652</v>
      </c>
      <c r="J230" s="167" t="s">
        <v>210</v>
      </c>
      <c r="K230" s="167"/>
      <c r="N230" s="238" t="s">
        <v>2652</v>
      </c>
      <c r="O230" s="188" t="str">
        <f t="shared" si="5"/>
        <v>3-5</v>
      </c>
      <c r="P230" s="189"/>
      <c r="Q230" s="167" t="s">
        <v>524</v>
      </c>
      <c r="R230" s="192" t="s">
        <v>364</v>
      </c>
      <c r="S230" s="190" t="s">
        <v>2667</v>
      </c>
    </row>
    <row r="231" spans="2:19" ht="30" x14ac:dyDescent="0.25">
      <c r="B231" s="54">
        <v>91</v>
      </c>
      <c r="C231" s="17" t="s">
        <v>815</v>
      </c>
      <c r="D231" s="18" t="s">
        <v>816</v>
      </c>
      <c r="E231" s="19" t="s">
        <v>210</v>
      </c>
      <c r="F231" s="18" t="s">
        <v>237</v>
      </c>
      <c r="G231" s="185" t="s">
        <v>240</v>
      </c>
      <c r="H231" s="186" t="s">
        <v>2357</v>
      </c>
      <c r="I231" s="167" t="s">
        <v>2668</v>
      </c>
      <c r="J231" s="167" t="s">
        <v>210</v>
      </c>
      <c r="K231" s="167"/>
      <c r="N231" s="236" t="str">
        <f>VLOOKUP(D231,$Q$7:$S$1534,3,FALSE)</f>
        <v>Пчеловодство</v>
      </c>
      <c r="O231" s="188" t="str">
        <f t="shared" si="5"/>
        <v>3-5</v>
      </c>
      <c r="P231" s="189"/>
      <c r="Q231" s="167" t="s">
        <v>526</v>
      </c>
      <c r="R231" s="192" t="s">
        <v>364</v>
      </c>
      <c r="S231" s="190" t="s">
        <v>2667</v>
      </c>
    </row>
    <row r="232" spans="2:19" ht="60" x14ac:dyDescent="0.25">
      <c r="B232" s="54">
        <v>92</v>
      </c>
      <c r="C232" s="17" t="s">
        <v>817</v>
      </c>
      <c r="D232" s="18" t="s">
        <v>818</v>
      </c>
      <c r="E232" s="19" t="s">
        <v>210</v>
      </c>
      <c r="F232" s="18" t="s">
        <v>237</v>
      </c>
      <c r="G232" s="185" t="s">
        <v>240</v>
      </c>
      <c r="H232" s="186" t="s">
        <v>2357</v>
      </c>
      <c r="I232" s="167" t="s">
        <v>2669</v>
      </c>
      <c r="J232" s="167" t="s">
        <v>210</v>
      </c>
      <c r="K232" s="167"/>
      <c r="N232" s="238" t="s">
        <v>2669</v>
      </c>
      <c r="O232" s="188" t="str">
        <f t="shared" si="5"/>
        <v>3-5</v>
      </c>
      <c r="P232" s="189"/>
      <c r="Q232" s="167"/>
      <c r="R232" s="190" t="s">
        <v>163</v>
      </c>
      <c r="S232" s="192"/>
    </row>
    <row r="233" spans="2:19" ht="105" x14ac:dyDescent="0.25">
      <c r="B233" s="54">
        <v>93</v>
      </c>
      <c r="C233" s="17" t="s">
        <v>819</v>
      </c>
      <c r="D233" s="18" t="s">
        <v>820</v>
      </c>
      <c r="E233" s="19" t="s">
        <v>821</v>
      </c>
      <c r="F233" s="18" t="s">
        <v>237</v>
      </c>
      <c r="G233" s="185" t="s">
        <v>240</v>
      </c>
      <c r="H233" s="186" t="s">
        <v>2357</v>
      </c>
      <c r="I233" s="167" t="s">
        <v>2670</v>
      </c>
      <c r="J233" s="167" t="s">
        <v>821</v>
      </c>
      <c r="K233" s="167"/>
      <c r="N233" s="236" t="str">
        <f>VLOOKUP(D233,$Q$7:$S$1534,3,FALSE)</f>
        <v>Фермерское охотничье хозяйство
Разведение верблюдов молочного направления
Убой и переработка мяса крупного  рогатого скота (КРС)</v>
      </c>
      <c r="O233" s="188" t="str">
        <f t="shared" si="5"/>
        <v>2, 4</v>
      </c>
      <c r="P233" s="189"/>
      <c r="Q233" s="202" t="s">
        <v>528</v>
      </c>
      <c r="R233" s="203" t="s">
        <v>163</v>
      </c>
      <c r="S233" s="203" t="s">
        <v>2671</v>
      </c>
    </row>
    <row r="234" spans="2:19" x14ac:dyDescent="0.25">
      <c r="B234" s="54">
        <v>94</v>
      </c>
      <c r="C234" s="17" t="s">
        <v>955</v>
      </c>
      <c r="D234" s="18" t="s">
        <v>956</v>
      </c>
      <c r="E234" s="19" t="s">
        <v>214</v>
      </c>
      <c r="F234" s="18" t="s">
        <v>237</v>
      </c>
      <c r="G234" s="185" t="s">
        <v>240</v>
      </c>
      <c r="H234" s="186" t="s">
        <v>2357</v>
      </c>
      <c r="I234" s="167" t="s">
        <v>2593</v>
      </c>
      <c r="J234" s="167" t="s">
        <v>214</v>
      </c>
      <c r="K234" s="167"/>
      <c r="N234" s="239" t="s">
        <v>2593</v>
      </c>
      <c r="O234" s="188" t="str">
        <f t="shared" si="5"/>
        <v>2-4</v>
      </c>
      <c r="P234" s="189"/>
      <c r="Q234" s="202" t="s">
        <v>530</v>
      </c>
      <c r="R234" s="203" t="s">
        <v>163</v>
      </c>
      <c r="S234" s="203" t="s">
        <v>2671</v>
      </c>
    </row>
    <row r="235" spans="2:19" ht="270" x14ac:dyDescent="0.25">
      <c r="B235" s="54">
        <v>95</v>
      </c>
      <c r="C235" s="17" t="s">
        <v>1191</v>
      </c>
      <c r="D235" s="18" t="s">
        <v>1192</v>
      </c>
      <c r="E235" s="19" t="s">
        <v>414</v>
      </c>
      <c r="F235" s="18" t="s">
        <v>237</v>
      </c>
      <c r="G235" s="185" t="s">
        <v>240</v>
      </c>
      <c r="H235" s="186" t="s">
        <v>2357</v>
      </c>
      <c r="I235" s="167" t="s">
        <v>2672</v>
      </c>
      <c r="J235" s="167" t="s">
        <v>414</v>
      </c>
      <c r="K235" s="167"/>
      <c r="N235" s="236" t="str">
        <f>VLOOKUP(D235,$Q$7:$S$1534,3,FALSE)</f>
        <v xml:space="preserve">Производство мяса и мясопродуктов         </v>
      </c>
      <c r="O235" s="188" t="str">
        <f t="shared" si="5"/>
        <v>3</v>
      </c>
      <c r="P235" s="189"/>
      <c r="Q235" s="167" t="s">
        <v>532</v>
      </c>
      <c r="R235" s="192">
        <v>6</v>
      </c>
      <c r="S235" s="190" t="s">
        <v>2564</v>
      </c>
    </row>
    <row r="236" spans="2:19" ht="75" x14ac:dyDescent="0.25">
      <c r="B236" s="54">
        <v>96</v>
      </c>
      <c r="C236" s="17" t="s">
        <v>1193</v>
      </c>
      <c r="D236" s="18" t="s">
        <v>1194</v>
      </c>
      <c r="E236" s="22" t="s">
        <v>408</v>
      </c>
      <c r="F236" s="18" t="s">
        <v>237</v>
      </c>
      <c r="G236" s="185" t="s">
        <v>240</v>
      </c>
      <c r="H236" s="186" t="s">
        <v>2357</v>
      </c>
      <c r="I236" s="167" t="s">
        <v>2673</v>
      </c>
      <c r="J236" s="167" t="s">
        <v>214</v>
      </c>
      <c r="K236" s="167"/>
      <c r="N236" s="238" t="s">
        <v>2673</v>
      </c>
      <c r="O236" s="188" t="str">
        <f t="shared" si="5"/>
        <v>2-4</v>
      </c>
      <c r="P236" s="189"/>
      <c r="Q236" s="167" t="s">
        <v>534</v>
      </c>
      <c r="R236" s="192">
        <v>6</v>
      </c>
      <c r="S236" s="190" t="s">
        <v>2566</v>
      </c>
    </row>
    <row r="237" spans="2:19" ht="165" x14ac:dyDescent="0.25">
      <c r="B237" s="54">
        <v>97</v>
      </c>
      <c r="C237" s="17" t="s">
        <v>1195</v>
      </c>
      <c r="D237" s="18" t="s">
        <v>1196</v>
      </c>
      <c r="E237" s="22" t="s">
        <v>408</v>
      </c>
      <c r="F237" s="18" t="s">
        <v>237</v>
      </c>
      <c r="G237" s="185" t="s">
        <v>240</v>
      </c>
      <c r="H237" s="186" t="s">
        <v>2357</v>
      </c>
      <c r="I237" s="167" t="s">
        <v>2673</v>
      </c>
      <c r="J237" s="167" t="s">
        <v>214</v>
      </c>
      <c r="K237" s="167"/>
      <c r="N237" s="238" t="s">
        <v>2673</v>
      </c>
      <c r="O237" s="188" t="str">
        <f t="shared" si="5"/>
        <v>2-4</v>
      </c>
      <c r="P237" s="189"/>
      <c r="Q237" s="167" t="s">
        <v>536</v>
      </c>
      <c r="R237" s="192">
        <v>5</v>
      </c>
      <c r="S237" s="190" t="s">
        <v>2569</v>
      </c>
    </row>
    <row r="238" spans="2:19" ht="45" x14ac:dyDescent="0.25">
      <c r="B238" s="54">
        <v>98</v>
      </c>
      <c r="C238" s="17" t="s">
        <v>1197</v>
      </c>
      <c r="D238" s="18" t="s">
        <v>1198</v>
      </c>
      <c r="E238" s="19" t="s">
        <v>214</v>
      </c>
      <c r="F238" s="18" t="s">
        <v>237</v>
      </c>
      <c r="G238" s="185" t="s">
        <v>240</v>
      </c>
      <c r="H238" s="186" t="s">
        <v>2357</v>
      </c>
      <c r="I238" s="167" t="s">
        <v>2657</v>
      </c>
      <c r="J238" s="167" t="s">
        <v>214</v>
      </c>
      <c r="K238" s="167"/>
      <c r="N238" s="236" t="str">
        <f>VLOOKUP(D238,$Q$7:$S$1534,3,FALSE)</f>
        <v>Убой и переработка мяса крупного  рогатого скота (КРС)</v>
      </c>
      <c r="O238" s="188" t="str">
        <f t="shared" si="5"/>
        <v>2-4</v>
      </c>
      <c r="P238" s="189"/>
      <c r="Q238" s="89" t="s">
        <v>538</v>
      </c>
      <c r="R238" s="62" t="s">
        <v>163</v>
      </c>
      <c r="S238" s="191" t="s">
        <v>2456</v>
      </c>
    </row>
    <row r="239" spans="2:19" ht="45" x14ac:dyDescent="0.25">
      <c r="B239" s="54">
        <v>99</v>
      </c>
      <c r="C239" s="17" t="s">
        <v>1199</v>
      </c>
      <c r="D239" s="18" t="s">
        <v>1200</v>
      </c>
      <c r="E239" s="19" t="s">
        <v>414</v>
      </c>
      <c r="F239" s="18" t="s">
        <v>237</v>
      </c>
      <c r="G239" s="185" t="s">
        <v>240</v>
      </c>
      <c r="H239" s="186" t="s">
        <v>2357</v>
      </c>
      <c r="I239" s="167" t="s">
        <v>2674</v>
      </c>
      <c r="J239" s="167" t="s">
        <v>414</v>
      </c>
      <c r="K239" s="167"/>
      <c r="N239" s="236" t="str">
        <f>VLOOKUP(D239,$Q$7:$S$1534,3,FALSE)</f>
        <v>Производство мяса и мясопродуктов</v>
      </c>
      <c r="O239" s="188" t="str">
        <f t="shared" si="5"/>
        <v>3</v>
      </c>
      <c r="P239" s="189"/>
      <c r="Q239" s="89" t="s">
        <v>540</v>
      </c>
      <c r="R239" s="62" t="s">
        <v>163</v>
      </c>
      <c r="S239" s="191" t="s">
        <v>2456</v>
      </c>
    </row>
    <row r="240" spans="2:19" ht="30" x14ac:dyDescent="0.25">
      <c r="B240" s="54">
        <v>100</v>
      </c>
      <c r="C240" s="17" t="s">
        <v>1201</v>
      </c>
      <c r="D240" s="18" t="s">
        <v>1202</v>
      </c>
      <c r="E240" s="19" t="s">
        <v>414</v>
      </c>
      <c r="F240" s="18" t="s">
        <v>237</v>
      </c>
      <c r="G240" s="185" t="s">
        <v>240</v>
      </c>
      <c r="H240" s="186" t="s">
        <v>2357</v>
      </c>
      <c r="I240" s="167" t="s">
        <v>2657</v>
      </c>
      <c r="J240" s="167" t="s">
        <v>414</v>
      </c>
      <c r="K240" s="167"/>
      <c r="N240" s="236" t="str">
        <f>VLOOKUP(D240,$Q$7:$S$1534,3,FALSE)</f>
        <v>Убой и переработка мяса крупного  рогатого скота (КРС)</v>
      </c>
      <c r="O240" s="188" t="str">
        <f t="shared" si="5"/>
        <v>3</v>
      </c>
      <c r="P240" s="189"/>
      <c r="Q240" s="167" t="s">
        <v>542</v>
      </c>
      <c r="R240" s="192">
        <v>7</v>
      </c>
      <c r="S240" s="190" t="s">
        <v>2571</v>
      </c>
    </row>
    <row r="241" spans="2:19" ht="60" x14ac:dyDescent="0.25">
      <c r="B241" s="54">
        <v>101</v>
      </c>
      <c r="C241" s="17" t="s">
        <v>1203</v>
      </c>
      <c r="D241" s="18" t="s">
        <v>1204</v>
      </c>
      <c r="E241" s="19" t="s">
        <v>414</v>
      </c>
      <c r="F241" s="18" t="s">
        <v>237</v>
      </c>
      <c r="G241" s="185" t="s">
        <v>240</v>
      </c>
      <c r="H241" s="186" t="s">
        <v>2357</v>
      </c>
      <c r="I241" s="167" t="s">
        <v>2675</v>
      </c>
      <c r="J241" s="167" t="s">
        <v>414</v>
      </c>
      <c r="K241" s="167"/>
      <c r="N241" s="236" t="str">
        <f>VLOOKUP(D241,$Q$7:$S$1534,3,FALSE)</f>
        <v>Производство мяса и мясопродуктов
Производство колбасных изделий и мясных деликатесов</v>
      </c>
      <c r="O241" s="188" t="str">
        <f t="shared" si="5"/>
        <v>3</v>
      </c>
      <c r="P241" s="189"/>
      <c r="Q241" s="167" t="s">
        <v>544</v>
      </c>
      <c r="R241" s="192">
        <v>7</v>
      </c>
      <c r="S241" s="190" t="s">
        <v>2574</v>
      </c>
    </row>
    <row r="242" spans="2:19" ht="105" x14ac:dyDescent="0.25">
      <c r="B242" s="54">
        <v>102</v>
      </c>
      <c r="C242" s="17" t="s">
        <v>1205</v>
      </c>
      <c r="D242" s="18" t="s">
        <v>1206</v>
      </c>
      <c r="E242" s="19" t="s">
        <v>414</v>
      </c>
      <c r="F242" s="18" t="s">
        <v>237</v>
      </c>
      <c r="G242" s="185" t="s">
        <v>240</v>
      </c>
      <c r="H242" s="186" t="s">
        <v>2357</v>
      </c>
      <c r="I242" s="167" t="s">
        <v>2676</v>
      </c>
      <c r="J242" s="167" t="s">
        <v>414</v>
      </c>
      <c r="K242" s="167"/>
      <c r="N242" s="238" t="s">
        <v>2676</v>
      </c>
      <c r="O242" s="188" t="str">
        <f t="shared" si="5"/>
        <v>3</v>
      </c>
      <c r="P242" s="189"/>
      <c r="Q242" s="167" t="s">
        <v>546</v>
      </c>
      <c r="R242" s="192">
        <v>5</v>
      </c>
      <c r="S242" s="190" t="s">
        <v>2576</v>
      </c>
    </row>
    <row r="243" spans="2:19" ht="120" x14ac:dyDescent="0.25">
      <c r="B243" s="54">
        <v>103</v>
      </c>
      <c r="C243" s="17" t="s">
        <v>1207</v>
      </c>
      <c r="D243" s="18" t="s">
        <v>1208</v>
      </c>
      <c r="E243" s="19" t="s">
        <v>414</v>
      </c>
      <c r="F243" s="18" t="s">
        <v>237</v>
      </c>
      <c r="G243" s="185" t="s">
        <v>240</v>
      </c>
      <c r="H243" s="186" t="s">
        <v>2357</v>
      </c>
      <c r="I243" s="167" t="s">
        <v>2676</v>
      </c>
      <c r="J243" s="167" t="s">
        <v>414</v>
      </c>
      <c r="K243" s="167"/>
      <c r="N243" s="238" t="s">
        <v>2676</v>
      </c>
      <c r="O243" s="188" t="str">
        <f t="shared" si="5"/>
        <v>3</v>
      </c>
      <c r="P243" s="189"/>
      <c r="Q243" s="167" t="s">
        <v>548</v>
      </c>
      <c r="R243" s="192">
        <v>7</v>
      </c>
      <c r="S243" s="190" t="s">
        <v>2580</v>
      </c>
    </row>
    <row r="244" spans="2:19" ht="30" x14ac:dyDescent="0.25">
      <c r="B244" s="54">
        <v>104</v>
      </c>
      <c r="C244" s="17" t="s">
        <v>1209</v>
      </c>
      <c r="D244" s="18" t="s">
        <v>1210</v>
      </c>
      <c r="E244" s="19" t="s">
        <v>756</v>
      </c>
      <c r="F244" s="18" t="s">
        <v>237</v>
      </c>
      <c r="G244" s="185" t="s">
        <v>240</v>
      </c>
      <c r="H244" s="186" t="s">
        <v>2357</v>
      </c>
      <c r="I244" s="167" t="s">
        <v>2674</v>
      </c>
      <c r="J244" s="167" t="s">
        <v>756</v>
      </c>
      <c r="K244" s="167"/>
      <c r="N244" s="236" t="str">
        <f t="shared" ref="N244:N251" si="7">VLOOKUP(D244,$Q$7:$S$1534,3,FALSE)</f>
        <v>Производство мяса и мясопродуктов</v>
      </c>
      <c r="O244" s="188" t="str">
        <f t="shared" si="5"/>
        <v>2</v>
      </c>
      <c r="P244" s="189"/>
      <c r="Q244" s="167" t="s">
        <v>550</v>
      </c>
      <c r="R244" s="192">
        <v>6</v>
      </c>
      <c r="S244" s="190" t="s">
        <v>2574</v>
      </c>
    </row>
    <row r="245" spans="2:19" ht="75" x14ac:dyDescent="0.25">
      <c r="B245" s="54">
        <v>105</v>
      </c>
      <c r="C245" s="17" t="s">
        <v>1211</v>
      </c>
      <c r="D245" s="18" t="s">
        <v>1212</v>
      </c>
      <c r="E245" s="19" t="s">
        <v>297</v>
      </c>
      <c r="F245" s="18" t="s">
        <v>237</v>
      </c>
      <c r="G245" s="185" t="s">
        <v>240</v>
      </c>
      <c r="H245" s="186" t="s">
        <v>2357</v>
      </c>
      <c r="I245" s="167" t="s">
        <v>2677</v>
      </c>
      <c r="J245" s="167" t="s">
        <v>297</v>
      </c>
      <c r="K245" s="167"/>
      <c r="N245" s="236" t="str">
        <f t="shared" si="7"/>
        <v>Производство мяса и мясопродуктов
Производство томатных соусов</v>
      </c>
      <c r="O245" s="188" t="str">
        <f t="shared" si="5"/>
        <v>5</v>
      </c>
      <c r="P245" s="189"/>
      <c r="Q245" s="167" t="s">
        <v>552</v>
      </c>
      <c r="R245" s="192">
        <v>6</v>
      </c>
      <c r="S245" s="190" t="s">
        <v>2583</v>
      </c>
    </row>
    <row r="246" spans="2:19" ht="45" x14ac:dyDescent="0.25">
      <c r="B246" s="54">
        <v>106</v>
      </c>
      <c r="C246" s="17" t="s">
        <v>1223</v>
      </c>
      <c r="D246" s="18" t="s">
        <v>1224</v>
      </c>
      <c r="E246" s="19" t="s">
        <v>414</v>
      </c>
      <c r="F246" s="18" t="s">
        <v>237</v>
      </c>
      <c r="G246" s="185" t="s">
        <v>240</v>
      </c>
      <c r="H246" s="186" t="s">
        <v>2357</v>
      </c>
      <c r="I246" s="167" t="s">
        <v>2672</v>
      </c>
      <c r="J246" s="167" t="s">
        <v>414</v>
      </c>
      <c r="K246" s="167"/>
      <c r="N246" s="236" t="str">
        <f t="shared" si="7"/>
        <v xml:space="preserve">Производство мяса и мясопродуктов         </v>
      </c>
      <c r="O246" s="188" t="str">
        <f t="shared" si="5"/>
        <v>3</v>
      </c>
      <c r="P246" s="189"/>
      <c r="Q246" s="167" t="s">
        <v>554</v>
      </c>
      <c r="R246" s="192">
        <v>5</v>
      </c>
      <c r="S246" s="190" t="s">
        <v>2678</v>
      </c>
    </row>
    <row r="247" spans="2:19" ht="60" x14ac:dyDescent="0.25">
      <c r="B247" s="54">
        <v>107</v>
      </c>
      <c r="C247" s="17" t="s">
        <v>1237</v>
      </c>
      <c r="D247" s="18" t="s">
        <v>1238</v>
      </c>
      <c r="E247" s="19" t="s">
        <v>8</v>
      </c>
      <c r="F247" s="18" t="s">
        <v>237</v>
      </c>
      <c r="G247" s="185" t="s">
        <v>240</v>
      </c>
      <c r="H247" s="186" t="s">
        <v>2357</v>
      </c>
      <c r="I247" s="167" t="s">
        <v>2679</v>
      </c>
      <c r="J247" s="167" t="s">
        <v>8</v>
      </c>
      <c r="K247" s="167"/>
      <c r="N247" s="236" t="str">
        <f t="shared" si="7"/>
        <v>Производство хлебобулочных и мучных кондитерских изделий (МСХ РК)</v>
      </c>
      <c r="O247" s="188" t="str">
        <f t="shared" si="5"/>
        <v>4</v>
      </c>
      <c r="P247" s="189"/>
      <c r="Q247" s="167" t="s">
        <v>556</v>
      </c>
      <c r="R247" s="192">
        <v>4</v>
      </c>
      <c r="S247" s="190" t="s">
        <v>2680</v>
      </c>
    </row>
    <row r="248" spans="2:19" ht="60" x14ac:dyDescent="0.25">
      <c r="B248" s="54">
        <v>108</v>
      </c>
      <c r="C248" s="17" t="s">
        <v>2681</v>
      </c>
      <c r="D248" s="18" t="s">
        <v>1240</v>
      </c>
      <c r="E248" s="19" t="s">
        <v>414</v>
      </c>
      <c r="F248" s="18" t="s">
        <v>237</v>
      </c>
      <c r="G248" s="185" t="s">
        <v>1243</v>
      </c>
      <c r="H248" s="186" t="s">
        <v>2357</v>
      </c>
      <c r="I248" s="167" t="s">
        <v>2682</v>
      </c>
      <c r="J248" s="167" t="s">
        <v>414</v>
      </c>
      <c r="K248" s="167"/>
      <c r="N248" s="236" t="str">
        <f t="shared" si="7"/>
        <v>Организация питания
Производство хлебобулочных и мучных кондитерских изделий (МСХ РК)</v>
      </c>
      <c r="O248" s="188" t="str">
        <f t="shared" si="5"/>
        <v>3</v>
      </c>
      <c r="P248" s="189"/>
      <c r="Q248" s="167" t="s">
        <v>558</v>
      </c>
      <c r="R248" s="192">
        <v>4</v>
      </c>
      <c r="S248" s="190" t="s">
        <v>2680</v>
      </c>
    </row>
    <row r="249" spans="2:19" ht="90" x14ac:dyDescent="0.25">
      <c r="B249" s="54">
        <v>109</v>
      </c>
      <c r="C249" s="17" t="s">
        <v>2683</v>
      </c>
      <c r="D249" s="18" t="s">
        <v>1242</v>
      </c>
      <c r="E249" s="19" t="s">
        <v>8</v>
      </c>
      <c r="F249" s="18" t="s">
        <v>237</v>
      </c>
      <c r="G249" s="185" t="s">
        <v>240</v>
      </c>
      <c r="H249" s="186" t="s">
        <v>2357</v>
      </c>
      <c r="I249" s="167" t="s">
        <v>2684</v>
      </c>
      <c r="J249" s="167" t="s">
        <v>8</v>
      </c>
      <c r="K249" s="167"/>
      <c r="N249" s="236" t="str">
        <f t="shared" si="7"/>
        <v>Производство сахаристых кондитерских изделий и какао порошка</v>
      </c>
      <c r="O249" s="188" t="str">
        <f t="shared" si="5"/>
        <v>4</v>
      </c>
      <c r="P249" s="189"/>
      <c r="Q249" s="167" t="s">
        <v>560</v>
      </c>
      <c r="R249" s="192">
        <v>4</v>
      </c>
      <c r="S249" s="190" t="s">
        <v>2685</v>
      </c>
    </row>
    <row r="250" spans="2:19" ht="30" x14ac:dyDescent="0.25">
      <c r="B250" s="54">
        <v>110</v>
      </c>
      <c r="C250" s="17" t="s">
        <v>2686</v>
      </c>
      <c r="D250" s="18" t="s">
        <v>1245</v>
      </c>
      <c r="E250" s="19" t="s">
        <v>8</v>
      </c>
      <c r="F250" s="18" t="s">
        <v>237</v>
      </c>
      <c r="G250" s="185" t="s">
        <v>240</v>
      </c>
      <c r="H250" s="186" t="s">
        <v>2357</v>
      </c>
      <c r="I250" s="167" t="s">
        <v>2684</v>
      </c>
      <c r="J250" s="167" t="s">
        <v>8</v>
      </c>
      <c r="K250" s="167"/>
      <c r="N250" s="236" t="str">
        <f t="shared" si="7"/>
        <v>Производство сахаристых кондитерских изделий и какао порошка</v>
      </c>
      <c r="O250" s="188" t="str">
        <f t="shared" si="5"/>
        <v>4</v>
      </c>
      <c r="P250" s="189"/>
      <c r="Q250" s="167" t="s">
        <v>563</v>
      </c>
      <c r="R250" s="192">
        <v>4</v>
      </c>
      <c r="S250" s="190" t="s">
        <v>2457</v>
      </c>
    </row>
    <row r="251" spans="2:19" ht="30" x14ac:dyDescent="0.25">
      <c r="B251" s="54">
        <v>111</v>
      </c>
      <c r="C251" s="17" t="s">
        <v>2687</v>
      </c>
      <c r="D251" s="18" t="s">
        <v>1247</v>
      </c>
      <c r="E251" s="19" t="s">
        <v>8</v>
      </c>
      <c r="F251" s="18" t="s">
        <v>237</v>
      </c>
      <c r="G251" s="185" t="s">
        <v>240</v>
      </c>
      <c r="H251" s="186" t="s">
        <v>2357</v>
      </c>
      <c r="I251" s="167" t="s">
        <v>2684</v>
      </c>
      <c r="J251" s="167" t="s">
        <v>8</v>
      </c>
      <c r="K251" s="167"/>
      <c r="N251" s="236" t="str">
        <f t="shared" si="7"/>
        <v>Производство сахаристых кондитерских изделий и какао порошка</v>
      </c>
      <c r="O251" s="188" t="str">
        <f t="shared" si="5"/>
        <v>4</v>
      </c>
      <c r="P251" s="189"/>
      <c r="Q251" s="198" t="s">
        <v>2688</v>
      </c>
      <c r="R251" s="190" t="s">
        <v>297</v>
      </c>
      <c r="S251" s="192"/>
    </row>
    <row r="252" spans="2:19" ht="60" x14ac:dyDescent="0.25">
      <c r="B252" s="54">
        <v>112</v>
      </c>
      <c r="C252" s="17" t="s">
        <v>2689</v>
      </c>
      <c r="D252" s="18" t="s">
        <v>1249</v>
      </c>
      <c r="E252" s="19" t="s">
        <v>214</v>
      </c>
      <c r="F252" s="18" t="s">
        <v>237</v>
      </c>
      <c r="G252" s="185" t="s">
        <v>240</v>
      </c>
      <c r="H252" s="186" t="s">
        <v>2357</v>
      </c>
      <c r="I252" s="167" t="s">
        <v>2690</v>
      </c>
      <c r="J252" s="167" t="s">
        <v>214</v>
      </c>
      <c r="K252" s="167"/>
      <c r="N252" s="238" t="s">
        <v>2690</v>
      </c>
      <c r="O252" s="188" t="str">
        <f t="shared" si="5"/>
        <v>2-4</v>
      </c>
      <c r="P252" s="189"/>
      <c r="Q252" s="167" t="s">
        <v>566</v>
      </c>
      <c r="R252" s="192" t="s">
        <v>408</v>
      </c>
      <c r="S252" s="190" t="s">
        <v>2691</v>
      </c>
    </row>
    <row r="253" spans="2:19" x14ac:dyDescent="0.25">
      <c r="B253" s="54">
        <v>113</v>
      </c>
      <c r="C253" s="17" t="s">
        <v>2692</v>
      </c>
      <c r="D253" s="18" t="s">
        <v>1251</v>
      </c>
      <c r="E253" s="19" t="s">
        <v>8</v>
      </c>
      <c r="F253" s="18" t="s">
        <v>237</v>
      </c>
      <c r="G253" s="215" t="s">
        <v>240</v>
      </c>
      <c r="H253" s="186" t="s">
        <v>2357</v>
      </c>
      <c r="I253" s="167" t="s">
        <v>2693</v>
      </c>
      <c r="J253" s="167" t="s">
        <v>8</v>
      </c>
      <c r="K253" s="167"/>
      <c r="N253" s="239" t="s">
        <v>2693</v>
      </c>
      <c r="O253" s="188" t="str">
        <f t="shared" si="5"/>
        <v>4</v>
      </c>
      <c r="P253" s="189"/>
      <c r="Q253" s="167" t="s">
        <v>568</v>
      </c>
      <c r="R253" s="192">
        <v>3</v>
      </c>
      <c r="S253" s="190" t="s">
        <v>2694</v>
      </c>
    </row>
    <row r="254" spans="2:19" ht="240" x14ac:dyDescent="0.25">
      <c r="B254" s="54">
        <v>114</v>
      </c>
      <c r="C254" s="17" t="s">
        <v>2695</v>
      </c>
      <c r="D254" s="18" t="s">
        <v>1253</v>
      </c>
      <c r="E254" s="19" t="s">
        <v>8</v>
      </c>
      <c r="F254" s="18" t="s">
        <v>237</v>
      </c>
      <c r="G254" s="185" t="s">
        <v>240</v>
      </c>
      <c r="H254" s="186" t="s">
        <v>2357</v>
      </c>
      <c r="I254" s="167" t="s">
        <v>2684</v>
      </c>
      <c r="J254" s="167" t="s">
        <v>8</v>
      </c>
      <c r="K254" s="167"/>
      <c r="N254" s="236" t="str">
        <f>VLOOKUP(D254,$Q$7:$S$1534,3,FALSE)</f>
        <v>Производство сахаристых кондитерских изделий и какао порошка</v>
      </c>
      <c r="O254" s="188" t="str">
        <f t="shared" si="5"/>
        <v>4</v>
      </c>
      <c r="P254" s="189"/>
      <c r="Q254" s="167" t="s">
        <v>570</v>
      </c>
      <c r="R254" s="192" t="s">
        <v>397</v>
      </c>
      <c r="S254" s="190" t="s">
        <v>2696</v>
      </c>
    </row>
    <row r="255" spans="2:19" ht="255" x14ac:dyDescent="0.25">
      <c r="B255" s="54">
        <v>115</v>
      </c>
      <c r="C255" s="17" t="s">
        <v>2697</v>
      </c>
      <c r="D255" s="18" t="s">
        <v>1255</v>
      </c>
      <c r="E255" s="19" t="s">
        <v>8</v>
      </c>
      <c r="F255" s="18" t="s">
        <v>237</v>
      </c>
      <c r="G255" s="215" t="s">
        <v>240</v>
      </c>
      <c r="H255" s="186" t="s">
        <v>2357</v>
      </c>
      <c r="I255" s="167" t="s">
        <v>2693</v>
      </c>
      <c r="J255" s="167" t="s">
        <v>8</v>
      </c>
      <c r="K255" s="167"/>
      <c r="N255" s="239" t="s">
        <v>2693</v>
      </c>
      <c r="O255" s="188" t="str">
        <f t="shared" si="5"/>
        <v>4</v>
      </c>
      <c r="P255" s="189"/>
      <c r="Q255" s="167" t="s">
        <v>572</v>
      </c>
      <c r="R255" s="192">
        <v>4</v>
      </c>
      <c r="S255" s="190" t="s">
        <v>2698</v>
      </c>
    </row>
    <row r="256" spans="2:19" ht="60" x14ac:dyDescent="0.25">
      <c r="B256" s="54">
        <v>116</v>
      </c>
      <c r="C256" s="17" t="s">
        <v>2699</v>
      </c>
      <c r="D256" s="18" t="s">
        <v>1263</v>
      </c>
      <c r="E256" s="19" t="s">
        <v>8</v>
      </c>
      <c r="F256" s="18" t="s">
        <v>237</v>
      </c>
      <c r="G256" s="185" t="s">
        <v>240</v>
      </c>
      <c r="H256" s="186" t="s">
        <v>2357</v>
      </c>
      <c r="I256" s="167" t="s">
        <v>2693</v>
      </c>
      <c r="J256" s="167" t="s">
        <v>8</v>
      </c>
      <c r="K256" s="167"/>
      <c r="N256" s="239" t="s">
        <v>2693</v>
      </c>
      <c r="O256" s="188" t="str">
        <f t="shared" si="5"/>
        <v>4</v>
      </c>
      <c r="P256" s="189"/>
      <c r="Q256" s="89" t="s">
        <v>575</v>
      </c>
      <c r="R256" s="193" t="s">
        <v>231</v>
      </c>
      <c r="S256" s="191" t="s">
        <v>2355</v>
      </c>
    </row>
    <row r="257" spans="2:19" x14ac:dyDescent="0.25">
      <c r="B257" s="54">
        <v>117</v>
      </c>
      <c r="C257" s="17" t="s">
        <v>1256</v>
      </c>
      <c r="D257" s="18" t="s">
        <v>1257</v>
      </c>
      <c r="E257" s="19" t="s">
        <v>414</v>
      </c>
      <c r="F257" s="18" t="s">
        <v>237</v>
      </c>
      <c r="G257" s="185" t="s">
        <v>240</v>
      </c>
      <c r="H257" s="186" t="s">
        <v>2357</v>
      </c>
      <c r="I257" s="167" t="s">
        <v>2700</v>
      </c>
      <c r="J257" s="167" t="s">
        <v>414</v>
      </c>
      <c r="K257" s="167"/>
      <c r="N257" s="236" t="str">
        <f>VLOOKUP(D257,$Q$7:$S$1534,3,FALSE)</f>
        <v>Производство фасованного чая</v>
      </c>
      <c r="O257" s="188" t="str">
        <f t="shared" si="5"/>
        <v>3</v>
      </c>
      <c r="P257" s="189"/>
      <c r="Q257" s="207" t="s">
        <v>577</v>
      </c>
      <c r="R257" s="62" t="s">
        <v>231</v>
      </c>
      <c r="S257" s="190" t="s">
        <v>2701</v>
      </c>
    </row>
    <row r="258" spans="2:19" ht="90" x14ac:dyDescent="0.25">
      <c r="B258" s="54">
        <v>118</v>
      </c>
      <c r="C258" s="17" t="s">
        <v>1258</v>
      </c>
      <c r="D258" s="18" t="s">
        <v>1259</v>
      </c>
      <c r="E258" s="62" t="s">
        <v>414</v>
      </c>
      <c r="F258" s="18" t="s">
        <v>237</v>
      </c>
      <c r="G258" s="185" t="s">
        <v>240</v>
      </c>
      <c r="H258" s="186" t="s">
        <v>2357</v>
      </c>
      <c r="I258" s="167" t="s">
        <v>2593</v>
      </c>
      <c r="J258" s="167" t="s">
        <v>214</v>
      </c>
      <c r="K258" s="167"/>
      <c r="N258" s="239" t="s">
        <v>2593</v>
      </c>
      <c r="O258" s="210" t="str">
        <f t="shared" si="5"/>
        <v>2-4</v>
      </c>
      <c r="P258" s="189"/>
      <c r="Q258" s="167" t="s">
        <v>579</v>
      </c>
      <c r="R258" s="192" t="s">
        <v>231</v>
      </c>
      <c r="S258" s="190" t="s">
        <v>2702</v>
      </c>
    </row>
    <row r="259" spans="2:19" ht="60" x14ac:dyDescent="0.25">
      <c r="B259" s="54">
        <v>119</v>
      </c>
      <c r="C259" s="17" t="s">
        <v>1260</v>
      </c>
      <c r="D259" s="18" t="s">
        <v>1261</v>
      </c>
      <c r="E259" s="62" t="s">
        <v>397</v>
      </c>
      <c r="F259" s="18" t="s">
        <v>237</v>
      </c>
      <c r="G259" s="185" t="s">
        <v>240</v>
      </c>
      <c r="H259" s="186" t="s">
        <v>2357</v>
      </c>
      <c r="I259" s="167" t="s">
        <v>2593</v>
      </c>
      <c r="J259" s="167" t="s">
        <v>214</v>
      </c>
      <c r="K259" s="167"/>
      <c r="N259" s="239" t="s">
        <v>2593</v>
      </c>
      <c r="O259" s="210" t="str">
        <f t="shared" si="5"/>
        <v>2-4</v>
      </c>
      <c r="P259" s="189"/>
      <c r="Q259" s="207" t="s">
        <v>581</v>
      </c>
      <c r="R259" s="195" t="s">
        <v>297</v>
      </c>
      <c r="S259" s="194" t="s">
        <v>2703</v>
      </c>
    </row>
    <row r="260" spans="2:19" ht="15.75" x14ac:dyDescent="0.25">
      <c r="B260" s="54">
        <v>120</v>
      </c>
      <c r="C260" s="17" t="s">
        <v>1272</v>
      </c>
      <c r="D260" s="18" t="s">
        <v>1273</v>
      </c>
      <c r="E260" s="19" t="s">
        <v>414</v>
      </c>
      <c r="F260" s="18" t="s">
        <v>237</v>
      </c>
      <c r="G260" s="185" t="s">
        <v>240</v>
      </c>
      <c r="H260" s="186" t="s">
        <v>2357</v>
      </c>
      <c r="I260" s="167" t="s">
        <v>2704</v>
      </c>
      <c r="J260" s="167" t="s">
        <v>414</v>
      </c>
      <c r="K260" s="167"/>
      <c r="N260" s="236" t="str">
        <f>VLOOKUP(D260,$Q$7:$S$1534,3,FALSE)</f>
        <v xml:space="preserve">Производство дрожжей </v>
      </c>
      <c r="O260" s="188" t="str">
        <f t="shared" si="5"/>
        <v>3</v>
      </c>
      <c r="P260" s="189"/>
      <c r="Q260" s="198" t="s">
        <v>2705</v>
      </c>
      <c r="R260" s="217" t="s">
        <v>414</v>
      </c>
      <c r="S260" s="192"/>
    </row>
    <row r="261" spans="2:19" ht="30" x14ac:dyDescent="0.25">
      <c r="B261" s="54">
        <v>121</v>
      </c>
      <c r="C261" s="17" t="s">
        <v>1288</v>
      </c>
      <c r="D261" s="18" t="s">
        <v>1289</v>
      </c>
      <c r="E261" s="22" t="s">
        <v>414</v>
      </c>
      <c r="F261" s="18" t="s">
        <v>237</v>
      </c>
      <c r="G261" s="185" t="s">
        <v>240</v>
      </c>
      <c r="H261" s="186" t="s">
        <v>2357</v>
      </c>
      <c r="I261" s="167" t="s">
        <v>2706</v>
      </c>
      <c r="J261" s="167" t="s">
        <v>214</v>
      </c>
      <c r="K261" s="167"/>
      <c r="N261" s="238" t="s">
        <v>2706</v>
      </c>
      <c r="O261" s="188" t="str">
        <f t="shared" si="5"/>
        <v>2-4</v>
      </c>
      <c r="P261" s="189"/>
      <c r="Q261" s="198" t="s">
        <v>2230</v>
      </c>
      <c r="R261" s="195">
        <v>5</v>
      </c>
      <c r="S261" s="192"/>
    </row>
    <row r="262" spans="2:19" ht="30" x14ac:dyDescent="0.25">
      <c r="B262" s="54">
        <v>122</v>
      </c>
      <c r="C262" s="17" t="s">
        <v>1290</v>
      </c>
      <c r="D262" s="18" t="s">
        <v>1291</v>
      </c>
      <c r="E262" s="19" t="s">
        <v>214</v>
      </c>
      <c r="F262" s="18" t="s">
        <v>237</v>
      </c>
      <c r="G262" s="185" t="s">
        <v>240</v>
      </c>
      <c r="H262" s="186" t="s">
        <v>2357</v>
      </c>
      <c r="I262" s="167" t="s">
        <v>2707</v>
      </c>
      <c r="J262" s="167" t="s">
        <v>214</v>
      </c>
      <c r="K262" s="167"/>
      <c r="N262" s="236" t="str">
        <f>VLOOKUP(D262,$Q$7:$S$1534,3,FALSE)</f>
        <v xml:space="preserve">Производство молока и молочных продуктов         </v>
      </c>
      <c r="O262" s="188" t="str">
        <f t="shared" si="5"/>
        <v>2-4</v>
      </c>
      <c r="P262" s="189"/>
      <c r="Q262" s="167"/>
      <c r="R262" s="195">
        <v>5</v>
      </c>
      <c r="S262" s="194" t="s">
        <v>2708</v>
      </c>
    </row>
    <row r="263" spans="2:19" x14ac:dyDescent="0.25">
      <c r="B263" s="54">
        <v>123</v>
      </c>
      <c r="C263" s="17" t="s">
        <v>1292</v>
      </c>
      <c r="D263" s="18" t="s">
        <v>1293</v>
      </c>
      <c r="E263" s="19" t="s">
        <v>214</v>
      </c>
      <c r="F263" s="18" t="s">
        <v>237</v>
      </c>
      <c r="G263" s="185" t="s">
        <v>240</v>
      </c>
      <c r="H263" s="186" t="s">
        <v>2357</v>
      </c>
      <c r="I263" s="167" t="s">
        <v>2593</v>
      </c>
      <c r="J263" s="167" t="s">
        <v>214</v>
      </c>
      <c r="K263" s="167"/>
      <c r="N263" s="239" t="s">
        <v>2593</v>
      </c>
      <c r="O263" s="188" t="str">
        <f t="shared" si="5"/>
        <v>2-4</v>
      </c>
      <c r="P263" s="189"/>
      <c r="Q263" s="198" t="s">
        <v>583</v>
      </c>
      <c r="R263" s="195">
        <v>5</v>
      </c>
      <c r="S263" s="190" t="s">
        <v>2381</v>
      </c>
    </row>
    <row r="264" spans="2:19" x14ac:dyDescent="0.25">
      <c r="B264" s="54">
        <v>124</v>
      </c>
      <c r="C264" s="17" t="s">
        <v>1296</v>
      </c>
      <c r="D264" s="18" t="s">
        <v>1297</v>
      </c>
      <c r="E264" s="19" t="s">
        <v>414</v>
      </c>
      <c r="F264" s="18" t="s">
        <v>237</v>
      </c>
      <c r="G264" s="185" t="s">
        <v>240</v>
      </c>
      <c r="H264" s="186" t="s">
        <v>2357</v>
      </c>
      <c r="I264" s="167" t="s">
        <v>2709</v>
      </c>
      <c r="J264" s="167" t="s">
        <v>414</v>
      </c>
      <c r="K264" s="167"/>
      <c r="N264" s="238" t="s">
        <v>2709</v>
      </c>
      <c r="O264" s="188" t="str">
        <f t="shared" si="5"/>
        <v>3</v>
      </c>
      <c r="P264" s="189"/>
      <c r="Q264" s="198" t="s">
        <v>585</v>
      </c>
      <c r="R264" s="195">
        <v>5</v>
      </c>
      <c r="S264" s="190" t="s">
        <v>2377</v>
      </c>
    </row>
    <row r="265" spans="2:19" ht="30" x14ac:dyDescent="0.25">
      <c r="B265" s="54">
        <v>125</v>
      </c>
      <c r="C265" s="17" t="s">
        <v>1298</v>
      </c>
      <c r="D265" s="18" t="s">
        <v>1299</v>
      </c>
      <c r="E265" s="19" t="s">
        <v>414</v>
      </c>
      <c r="F265" s="18" t="s">
        <v>237</v>
      </c>
      <c r="G265" s="185" t="s">
        <v>240</v>
      </c>
      <c r="H265" s="186" t="s">
        <v>2357</v>
      </c>
      <c r="I265" s="167" t="s">
        <v>2709</v>
      </c>
      <c r="J265" s="167" t="s">
        <v>414</v>
      </c>
      <c r="K265" s="167"/>
      <c r="N265" s="236" t="str">
        <f>VLOOKUP(D265,$Q$7:$S$1534,3,FALSE)</f>
        <v>Производство молочных продуктов</v>
      </c>
      <c r="O265" s="188" t="str">
        <f t="shared" si="5"/>
        <v>3</v>
      </c>
      <c r="P265" s="189"/>
      <c r="Q265" s="167"/>
      <c r="R265" s="218" t="s">
        <v>297</v>
      </c>
      <c r="S265" s="194" t="s">
        <v>2406</v>
      </c>
    </row>
    <row r="266" spans="2:19" ht="30" x14ac:dyDescent="0.25">
      <c r="B266" s="54">
        <v>126</v>
      </c>
      <c r="C266" s="17" t="s">
        <v>1300</v>
      </c>
      <c r="D266" s="18" t="s">
        <v>1301</v>
      </c>
      <c r="E266" s="19" t="s">
        <v>8</v>
      </c>
      <c r="F266" s="18" t="s">
        <v>237</v>
      </c>
      <c r="G266" s="185" t="s">
        <v>240</v>
      </c>
      <c r="H266" s="186" t="s">
        <v>2357</v>
      </c>
      <c r="I266" s="167" t="s">
        <v>2709</v>
      </c>
      <c r="J266" s="167" t="s">
        <v>8</v>
      </c>
      <c r="K266" s="167"/>
      <c r="N266" s="236" t="str">
        <f>VLOOKUP(D266,$Q$7:$S$1534,3,FALSE)</f>
        <v>Производство молочных продуктов</v>
      </c>
      <c r="O266" s="188" t="str">
        <f t="shared" si="5"/>
        <v>4</v>
      </c>
      <c r="P266" s="189"/>
      <c r="Q266" s="198" t="s">
        <v>587</v>
      </c>
      <c r="R266" s="217" t="s">
        <v>184</v>
      </c>
      <c r="S266" s="194" t="s">
        <v>2406</v>
      </c>
    </row>
    <row r="267" spans="2:19" ht="30" x14ac:dyDescent="0.25">
      <c r="B267" s="54">
        <v>127</v>
      </c>
      <c r="C267" s="17" t="s">
        <v>1302</v>
      </c>
      <c r="D267" s="18" t="s">
        <v>1303</v>
      </c>
      <c r="E267" s="19" t="s">
        <v>408</v>
      </c>
      <c r="F267" s="18" t="s">
        <v>237</v>
      </c>
      <c r="G267" s="185" t="s">
        <v>240</v>
      </c>
      <c r="H267" s="186" t="s">
        <v>2357</v>
      </c>
      <c r="I267" s="167" t="s">
        <v>2593</v>
      </c>
      <c r="J267" s="167" t="s">
        <v>408</v>
      </c>
      <c r="K267" s="167"/>
      <c r="N267" s="239" t="s">
        <v>2593</v>
      </c>
      <c r="O267" s="188" t="str">
        <f t="shared" si="5"/>
        <v>2-3</v>
      </c>
      <c r="P267" s="189"/>
      <c r="Q267" s="167"/>
      <c r="R267" s="217" t="s">
        <v>297</v>
      </c>
      <c r="S267" s="194" t="s">
        <v>2406</v>
      </c>
    </row>
    <row r="268" spans="2:19" ht="30" x14ac:dyDescent="0.25">
      <c r="B268" s="54">
        <v>128</v>
      </c>
      <c r="C268" s="17" t="s">
        <v>1304</v>
      </c>
      <c r="D268" s="18" t="s">
        <v>1305</v>
      </c>
      <c r="E268" s="19" t="s">
        <v>408</v>
      </c>
      <c r="F268" s="18" t="s">
        <v>237</v>
      </c>
      <c r="G268" s="185" t="s">
        <v>240</v>
      </c>
      <c r="H268" s="186" t="s">
        <v>2357</v>
      </c>
      <c r="I268" s="167" t="s">
        <v>2710</v>
      </c>
      <c r="J268" s="167" t="s">
        <v>408</v>
      </c>
      <c r="K268" s="167"/>
      <c r="N268" s="238" t="s">
        <v>2710</v>
      </c>
      <c r="O268" s="188" t="str">
        <f t="shared" si="5"/>
        <v>2-3</v>
      </c>
      <c r="P268" s="189"/>
      <c r="Q268" s="167" t="s">
        <v>589</v>
      </c>
      <c r="R268" s="192">
        <v>4</v>
      </c>
      <c r="S268" s="190" t="s">
        <v>2711</v>
      </c>
    </row>
    <row r="269" spans="2:19" ht="30" x14ac:dyDescent="0.25">
      <c r="B269" s="54">
        <v>129</v>
      </c>
      <c r="C269" s="17" t="s">
        <v>1306</v>
      </c>
      <c r="D269" s="18" t="s">
        <v>1307</v>
      </c>
      <c r="E269" s="19" t="s">
        <v>408</v>
      </c>
      <c r="F269" s="18" t="s">
        <v>237</v>
      </c>
      <c r="G269" s="185" t="s">
        <v>240</v>
      </c>
      <c r="H269" s="186" t="s">
        <v>2357</v>
      </c>
      <c r="I269" s="167" t="s">
        <v>2710</v>
      </c>
      <c r="J269" s="167" t="s">
        <v>408</v>
      </c>
      <c r="K269" s="167"/>
      <c r="N269" s="236" t="str">
        <f>VLOOKUP(D269,$Q$7:$S$1534,3,FALSE)</f>
        <v>Производство приготовленных пищевых продуктов и  полуфабрикатов</v>
      </c>
      <c r="O269" s="188" t="str">
        <f t="shared" si="5"/>
        <v>2-3</v>
      </c>
      <c r="P269" s="189"/>
      <c r="Q269" s="167" t="s">
        <v>591</v>
      </c>
      <c r="R269" s="192">
        <v>5</v>
      </c>
      <c r="S269" s="190" t="s">
        <v>2712</v>
      </c>
    </row>
    <row r="270" spans="2:19" ht="60" x14ac:dyDescent="0.25">
      <c r="B270" s="54">
        <v>130</v>
      </c>
      <c r="C270" s="17" t="s">
        <v>1328</v>
      </c>
      <c r="D270" s="18" t="s">
        <v>1329</v>
      </c>
      <c r="E270" s="19" t="s">
        <v>214</v>
      </c>
      <c r="F270" s="18" t="s">
        <v>237</v>
      </c>
      <c r="G270" s="185" t="s">
        <v>240</v>
      </c>
      <c r="H270" s="186" t="s">
        <v>2357</v>
      </c>
      <c r="I270" s="167" t="s">
        <v>2593</v>
      </c>
      <c r="J270" s="167" t="s">
        <v>214</v>
      </c>
      <c r="K270" s="167"/>
      <c r="N270" s="239" t="s">
        <v>2593</v>
      </c>
      <c r="O270" s="188" t="str">
        <f t="shared" si="5"/>
        <v>2-4</v>
      </c>
      <c r="P270" s="189"/>
      <c r="Q270" s="167" t="s">
        <v>593</v>
      </c>
      <c r="R270" s="192">
        <v>5</v>
      </c>
      <c r="S270" s="190" t="s">
        <v>2713</v>
      </c>
    </row>
    <row r="271" spans="2:19" ht="30" x14ac:dyDescent="0.25">
      <c r="B271" s="54">
        <v>131</v>
      </c>
      <c r="C271" s="17" t="s">
        <v>1342</v>
      </c>
      <c r="D271" s="18" t="s">
        <v>1343</v>
      </c>
      <c r="E271" s="19" t="s">
        <v>214</v>
      </c>
      <c r="F271" s="18" t="s">
        <v>237</v>
      </c>
      <c r="G271" s="185" t="s">
        <v>240</v>
      </c>
      <c r="H271" s="186" t="s">
        <v>2357</v>
      </c>
      <c r="I271" s="167" t="s">
        <v>2714</v>
      </c>
      <c r="J271" s="167" t="s">
        <v>214</v>
      </c>
      <c r="K271" s="167"/>
      <c r="N271" s="236" t="str">
        <f>VLOOKUP(D271,$Q$7:$S$1534,3,FALSE)</f>
        <v>Выращивание сахарной свеклы и ее семян</v>
      </c>
      <c r="O271" s="188" t="str">
        <f t="shared" ref="O271:O326" si="8">VLOOKUP(D271,$Q$7:$R$1534,2,FALSE)</f>
        <v>2-4</v>
      </c>
      <c r="P271" s="189"/>
      <c r="Q271" s="167" t="s">
        <v>595</v>
      </c>
      <c r="R271" s="192">
        <v>5</v>
      </c>
      <c r="S271" s="190" t="s">
        <v>2715</v>
      </c>
    </row>
    <row r="272" spans="2:19" ht="120" x14ac:dyDescent="0.25">
      <c r="B272" s="54">
        <v>132</v>
      </c>
      <c r="C272" s="17" t="s">
        <v>1584</v>
      </c>
      <c r="D272" s="18" t="s">
        <v>1585</v>
      </c>
      <c r="E272" s="19" t="s">
        <v>414</v>
      </c>
      <c r="F272" s="18" t="s">
        <v>237</v>
      </c>
      <c r="G272" s="185" t="s">
        <v>240</v>
      </c>
      <c r="H272" s="186" t="s">
        <v>2357</v>
      </c>
      <c r="I272" s="167" t="s">
        <v>2716</v>
      </c>
      <c r="J272" s="167" t="s">
        <v>414</v>
      </c>
      <c r="K272" s="167"/>
      <c r="N272" s="236" t="str">
        <f>VLOOKUP(D272,$Q$7:$S$1534,3,FALSE)</f>
        <v>Деятельность, способствующая выращиванию сельскохозяйствен ных культур и разведению животных и деятельность по обработке урожая (МСХ РК)
Монтаж и эксплуатация систем газоснабжения (МЭ РК)</v>
      </c>
      <c r="O272" s="188" t="str">
        <f t="shared" si="8"/>
        <v>3</v>
      </c>
      <c r="P272" s="189"/>
      <c r="Q272" s="167" t="s">
        <v>597</v>
      </c>
      <c r="R272" s="192">
        <v>5</v>
      </c>
      <c r="S272" s="190" t="s">
        <v>2416</v>
      </c>
    </row>
    <row r="273" spans="2:19" ht="30" x14ac:dyDescent="0.25">
      <c r="B273" s="54">
        <v>133</v>
      </c>
      <c r="C273" s="17" t="s">
        <v>1659</v>
      </c>
      <c r="D273" s="18" t="s">
        <v>1660</v>
      </c>
      <c r="E273" s="22" t="s">
        <v>414</v>
      </c>
      <c r="F273" s="18" t="s">
        <v>237</v>
      </c>
      <c r="G273" s="185" t="s">
        <v>240</v>
      </c>
      <c r="H273" s="186" t="s">
        <v>2357</v>
      </c>
      <c r="I273" s="167" t="s">
        <v>2717</v>
      </c>
      <c r="J273" s="167" t="s">
        <v>214</v>
      </c>
      <c r="K273" s="167"/>
      <c r="N273" s="238" t="s">
        <v>2717</v>
      </c>
      <c r="O273" s="188" t="str">
        <f t="shared" si="8"/>
        <v>2-4</v>
      </c>
      <c r="P273" s="189"/>
      <c r="Q273" s="89" t="s">
        <v>599</v>
      </c>
      <c r="R273" s="205">
        <v>4</v>
      </c>
      <c r="S273" s="190" t="s">
        <v>2432</v>
      </c>
    </row>
    <row r="274" spans="2:19" x14ac:dyDescent="0.25">
      <c r="B274" s="54">
        <v>134</v>
      </c>
      <c r="C274" s="17" t="s">
        <v>1661</v>
      </c>
      <c r="D274" s="18" t="s">
        <v>1662</v>
      </c>
      <c r="E274" s="19" t="s">
        <v>214</v>
      </c>
      <c r="F274" s="18" t="s">
        <v>237</v>
      </c>
      <c r="G274" s="185" t="s">
        <v>240</v>
      </c>
      <c r="H274" s="186" t="s">
        <v>2357</v>
      </c>
      <c r="I274" s="167" t="s">
        <v>2593</v>
      </c>
      <c r="J274" s="167" t="s">
        <v>214</v>
      </c>
      <c r="K274" s="167"/>
      <c r="N274" s="239" t="s">
        <v>2593</v>
      </c>
      <c r="O274" s="188" t="str">
        <f t="shared" si="8"/>
        <v>2-4</v>
      </c>
      <c r="P274" s="189"/>
      <c r="Q274" s="89" t="s">
        <v>2257</v>
      </c>
      <c r="R274" s="62" t="s">
        <v>8</v>
      </c>
      <c r="S274" s="192"/>
    </row>
    <row r="275" spans="2:19" ht="45" x14ac:dyDescent="0.25">
      <c r="B275" s="54">
        <v>135</v>
      </c>
      <c r="C275" s="17" t="s">
        <v>1667</v>
      </c>
      <c r="D275" s="18" t="s">
        <v>1668</v>
      </c>
      <c r="E275" s="19" t="s">
        <v>397</v>
      </c>
      <c r="F275" s="18" t="s">
        <v>237</v>
      </c>
      <c r="G275" s="185" t="s">
        <v>240</v>
      </c>
      <c r="H275" s="186" t="s">
        <v>2357</v>
      </c>
      <c r="I275" s="167" t="s">
        <v>2718</v>
      </c>
      <c r="J275" s="167" t="s">
        <v>397</v>
      </c>
      <c r="K275" s="167"/>
      <c r="N275" s="236" t="str">
        <f>VLOOKUP(D275,$Q$7:$S$1534,3,FALSE)</f>
        <v>Производство мукомольно-крупяных продуктов, крахмалов и крахмальных продуктов</v>
      </c>
      <c r="O275" s="188" t="str">
        <f t="shared" si="8"/>
        <v>3-4</v>
      </c>
      <c r="P275" s="189"/>
      <c r="Q275" s="89" t="s">
        <v>601</v>
      </c>
      <c r="R275" s="48" t="s">
        <v>397</v>
      </c>
      <c r="S275" s="190" t="s">
        <v>2599</v>
      </c>
    </row>
    <row r="276" spans="2:19" ht="45" x14ac:dyDescent="0.25">
      <c r="B276" s="54">
        <v>136</v>
      </c>
      <c r="C276" s="17" t="s">
        <v>1669</v>
      </c>
      <c r="D276" s="18" t="s">
        <v>1670</v>
      </c>
      <c r="E276" s="19" t="s">
        <v>214</v>
      </c>
      <c r="F276" s="18" t="s">
        <v>237</v>
      </c>
      <c r="G276" s="185" t="s">
        <v>240</v>
      </c>
      <c r="H276" s="186" t="s">
        <v>2357</v>
      </c>
      <c r="I276" s="167" t="s">
        <v>2718</v>
      </c>
      <c r="J276" s="167" t="s">
        <v>214</v>
      </c>
      <c r="K276" s="167"/>
      <c r="N276" s="236" t="str">
        <f>VLOOKUP(D276,$Q$7:$S$1534,3,FALSE)</f>
        <v>Производство мукомольно-крупяных продуктов, крахмалов и крахмальных продуктов</v>
      </c>
      <c r="O276" s="188" t="str">
        <f t="shared" si="8"/>
        <v>2-4</v>
      </c>
      <c r="P276" s="189"/>
      <c r="Q276" s="89" t="s">
        <v>2259</v>
      </c>
      <c r="R276" s="62" t="s">
        <v>8</v>
      </c>
      <c r="S276" s="192"/>
    </row>
    <row r="277" spans="2:19" ht="75" x14ac:dyDescent="0.25">
      <c r="B277" s="54">
        <v>137</v>
      </c>
      <c r="C277" s="17" t="s">
        <v>1671</v>
      </c>
      <c r="D277" s="18" t="s">
        <v>1672</v>
      </c>
      <c r="E277" s="22" t="s">
        <v>397</v>
      </c>
      <c r="F277" s="18" t="s">
        <v>237</v>
      </c>
      <c r="G277" s="185" t="s">
        <v>240</v>
      </c>
      <c r="H277" s="186" t="s">
        <v>2357</v>
      </c>
      <c r="I277" s="167" t="s">
        <v>2719</v>
      </c>
      <c r="J277" s="167" t="s">
        <v>214</v>
      </c>
      <c r="K277" s="167"/>
      <c r="N277" s="238" t="s">
        <v>2719</v>
      </c>
      <c r="O277" s="188" t="str">
        <f t="shared" si="8"/>
        <v>2-4</v>
      </c>
      <c r="P277" s="189"/>
      <c r="Q277" s="167" t="s">
        <v>603</v>
      </c>
      <c r="R277" s="192">
        <v>4</v>
      </c>
      <c r="S277" s="190" t="s">
        <v>2414</v>
      </c>
    </row>
    <row r="278" spans="2:19" ht="45" x14ac:dyDescent="0.25">
      <c r="B278" s="54">
        <v>138</v>
      </c>
      <c r="C278" s="17" t="s">
        <v>1673</v>
      </c>
      <c r="D278" s="18" t="s">
        <v>1674</v>
      </c>
      <c r="E278" s="19">
        <v>3</v>
      </c>
      <c r="F278" s="18" t="s">
        <v>237</v>
      </c>
      <c r="G278" s="185" t="s">
        <v>240</v>
      </c>
      <c r="H278" s="186" t="s">
        <v>2357</v>
      </c>
      <c r="I278" s="167" t="s">
        <v>2718</v>
      </c>
      <c r="J278" s="167">
        <v>3</v>
      </c>
      <c r="K278" s="167"/>
      <c r="N278" s="236" t="str">
        <f>VLOOKUP(D278,$Q$7:$S$1534,3,FALSE)</f>
        <v>Производство мукомольно-крупяных продуктов, крахмалов и крахмальных продуктов</v>
      </c>
      <c r="O278" s="188">
        <f t="shared" si="8"/>
        <v>3</v>
      </c>
      <c r="P278" s="189"/>
      <c r="Q278" s="167" t="s">
        <v>605</v>
      </c>
      <c r="R278" s="192">
        <v>5</v>
      </c>
      <c r="S278" s="190" t="s">
        <v>2720</v>
      </c>
    </row>
    <row r="279" spans="2:19" ht="75" x14ac:dyDescent="0.25">
      <c r="B279" s="54">
        <v>139</v>
      </c>
      <c r="C279" s="17" t="s">
        <v>1675</v>
      </c>
      <c r="D279" s="18" t="s">
        <v>1676</v>
      </c>
      <c r="E279" s="19" t="s">
        <v>1677</v>
      </c>
      <c r="F279" s="18" t="s">
        <v>237</v>
      </c>
      <c r="G279" s="185" t="s">
        <v>240</v>
      </c>
      <c r="H279" s="186" t="s">
        <v>2357</v>
      </c>
      <c r="I279" s="167" t="s">
        <v>2721</v>
      </c>
      <c r="J279" s="167" t="s">
        <v>1677</v>
      </c>
      <c r="K279" s="167"/>
      <c r="N279" s="236" t="str">
        <f>VLOOKUP(D279,$Q$7:$S$1534,3,FALSE)</f>
        <v>Производство мукомольно-крупяных продуктов, крахмалов и крахмальных продуктов
Производство муки</v>
      </c>
      <c r="O279" s="188" t="str">
        <f t="shared" si="8"/>
        <v>1-2</v>
      </c>
      <c r="P279" s="189"/>
      <c r="Q279" s="167" t="s">
        <v>607</v>
      </c>
      <c r="R279" s="192">
        <v>4</v>
      </c>
      <c r="S279" s="190" t="s">
        <v>2722</v>
      </c>
    </row>
    <row r="280" spans="2:19" ht="45" x14ac:dyDescent="0.25">
      <c r="B280" s="54">
        <v>140</v>
      </c>
      <c r="C280" s="17" t="s">
        <v>1678</v>
      </c>
      <c r="D280" s="18" t="s">
        <v>1679</v>
      </c>
      <c r="E280" s="19" t="s">
        <v>414</v>
      </c>
      <c r="F280" s="18" t="s">
        <v>237</v>
      </c>
      <c r="G280" s="185" t="s">
        <v>240</v>
      </c>
      <c r="H280" s="186" t="s">
        <v>2357</v>
      </c>
      <c r="I280" s="167" t="s">
        <v>2718</v>
      </c>
      <c r="J280" s="167" t="s">
        <v>414</v>
      </c>
      <c r="K280" s="167"/>
      <c r="N280" s="236" t="str">
        <f>VLOOKUP(D280,$Q$7:$S$1534,3,FALSE)</f>
        <v>Производство мукомольно-крупяных продуктов, крахмалов и крахмальных продуктов</v>
      </c>
      <c r="O280" s="188" t="str">
        <f t="shared" si="8"/>
        <v>3</v>
      </c>
      <c r="P280" s="189"/>
      <c r="Q280" s="167" t="s">
        <v>609</v>
      </c>
      <c r="R280" s="192">
        <v>4</v>
      </c>
      <c r="S280" s="190" t="s">
        <v>2425</v>
      </c>
    </row>
    <row r="281" spans="2:19" ht="45" x14ac:dyDescent="0.25">
      <c r="B281" s="54">
        <v>141</v>
      </c>
      <c r="C281" s="17" t="s">
        <v>1680</v>
      </c>
      <c r="D281" s="18" t="s">
        <v>1681</v>
      </c>
      <c r="E281" s="19" t="s">
        <v>397</v>
      </c>
      <c r="F281" s="18" t="s">
        <v>237</v>
      </c>
      <c r="G281" s="185" t="s">
        <v>240</v>
      </c>
      <c r="H281" s="186" t="s">
        <v>2357</v>
      </c>
      <c r="I281" s="167" t="s">
        <v>2723</v>
      </c>
      <c r="J281" s="167" t="s">
        <v>397</v>
      </c>
      <c r="K281" s="167"/>
      <c r="N281" s="236" t="str">
        <f>VLOOKUP(D281,$Q$7:$S$1534,3,FALSE)</f>
        <v>Производство мукомольно-крупяных продуктов, крахмалов и крахмальных продуктов (МСХ РК)</v>
      </c>
      <c r="O281" s="188" t="str">
        <f t="shared" si="8"/>
        <v>3-4</v>
      </c>
      <c r="P281" s="189"/>
      <c r="Q281" s="167" t="s">
        <v>611</v>
      </c>
      <c r="R281" s="192">
        <v>4</v>
      </c>
      <c r="S281" s="190" t="s">
        <v>2422</v>
      </c>
    </row>
    <row r="282" spans="2:19" ht="45" x14ac:dyDescent="0.25">
      <c r="B282" s="54">
        <v>142</v>
      </c>
      <c r="C282" s="17" t="s">
        <v>1682</v>
      </c>
      <c r="D282" s="18" t="s">
        <v>1683</v>
      </c>
      <c r="E282" s="19" t="s">
        <v>214</v>
      </c>
      <c r="F282" s="18" t="s">
        <v>237</v>
      </c>
      <c r="G282" s="185" t="s">
        <v>240</v>
      </c>
      <c r="H282" s="186" t="s">
        <v>2357</v>
      </c>
      <c r="I282" s="167" t="s">
        <v>2593</v>
      </c>
      <c r="J282" s="167" t="s">
        <v>214</v>
      </c>
      <c r="K282" s="167"/>
      <c r="N282" s="239" t="s">
        <v>2593</v>
      </c>
      <c r="O282" s="188" t="str">
        <f t="shared" si="8"/>
        <v>2-4</v>
      </c>
      <c r="P282" s="189"/>
      <c r="Q282" s="167" t="s">
        <v>613</v>
      </c>
      <c r="R282" s="192">
        <v>5</v>
      </c>
      <c r="S282" s="190" t="s">
        <v>2724</v>
      </c>
    </row>
    <row r="283" spans="2:19" x14ac:dyDescent="0.25">
      <c r="B283" s="54">
        <v>143</v>
      </c>
      <c r="C283" s="17" t="s">
        <v>1684</v>
      </c>
      <c r="D283" s="18" t="s">
        <v>1685</v>
      </c>
      <c r="E283" s="19" t="s">
        <v>414</v>
      </c>
      <c r="F283" s="18" t="s">
        <v>237</v>
      </c>
      <c r="G283" s="185" t="s">
        <v>240</v>
      </c>
      <c r="H283" s="186" t="s">
        <v>2357</v>
      </c>
      <c r="I283" s="167" t="s">
        <v>2725</v>
      </c>
      <c r="J283" s="167" t="s">
        <v>414</v>
      </c>
      <c r="K283" s="167"/>
      <c r="N283" s="236" t="str">
        <f>VLOOKUP(D283,$Q$7:$S$1534,3,FALSE)</f>
        <v>Производство напитков (МСХ РК)</v>
      </c>
      <c r="O283" s="188" t="str">
        <f t="shared" si="8"/>
        <v>3</v>
      </c>
      <c r="P283" s="189"/>
      <c r="Q283" s="167" t="s">
        <v>615</v>
      </c>
      <c r="R283" s="192">
        <v>5</v>
      </c>
      <c r="S283" s="190" t="s">
        <v>2726</v>
      </c>
    </row>
    <row r="284" spans="2:19" ht="90" x14ac:dyDescent="0.25">
      <c r="B284" s="54">
        <v>144</v>
      </c>
      <c r="C284" s="17" t="s">
        <v>1720</v>
      </c>
      <c r="D284" s="18" t="s">
        <v>1721</v>
      </c>
      <c r="E284" s="19">
        <v>3</v>
      </c>
      <c r="F284" s="18" t="s">
        <v>237</v>
      </c>
      <c r="G284" s="185" t="s">
        <v>240</v>
      </c>
      <c r="H284" s="186" t="s">
        <v>2357</v>
      </c>
      <c r="I284" s="167" t="s">
        <v>2727</v>
      </c>
      <c r="J284" s="167">
        <v>3</v>
      </c>
      <c r="K284" s="167"/>
      <c r="N284" s="236" t="str">
        <f>VLOOKUP(D284,$Q$7:$S$1534,3,FALSE)</f>
        <v>Производство молока и молочных продуктов
Производство пастеризованных порошковых и жидких  продуктов из куриного яйца (оба МСХ РК)</v>
      </c>
      <c r="O284" s="188">
        <f t="shared" si="8"/>
        <v>3</v>
      </c>
      <c r="P284" s="189"/>
      <c r="Q284" s="167" t="s">
        <v>617</v>
      </c>
      <c r="R284" s="192">
        <v>4</v>
      </c>
      <c r="S284" s="190" t="s">
        <v>2728</v>
      </c>
    </row>
    <row r="285" spans="2:19" ht="30" x14ac:dyDescent="0.25">
      <c r="B285" s="54">
        <v>145</v>
      </c>
      <c r="C285" s="17" t="s">
        <v>1882</v>
      </c>
      <c r="D285" s="18" t="s">
        <v>1883</v>
      </c>
      <c r="E285" s="19" t="s">
        <v>408</v>
      </c>
      <c r="F285" s="18" t="s">
        <v>237</v>
      </c>
      <c r="G285" s="185" t="s">
        <v>240</v>
      </c>
      <c r="H285" s="186" t="s">
        <v>2357</v>
      </c>
      <c r="I285" s="167" t="s">
        <v>2384</v>
      </c>
      <c r="J285" s="167" t="s">
        <v>408</v>
      </c>
      <c r="K285" s="167"/>
      <c r="N285" s="236" t="str">
        <f>VLOOKUP(D285,$Q$7:$S$1534,3,FALSE)</f>
        <v>Строительство трубопроводов для систем водоснабжения и канализации</v>
      </c>
      <c r="O285" s="188" t="str">
        <f t="shared" si="8"/>
        <v>2-3</v>
      </c>
      <c r="P285" s="189"/>
      <c r="Q285" s="167" t="s">
        <v>619</v>
      </c>
      <c r="R285" s="192">
        <v>4</v>
      </c>
      <c r="S285" s="190" t="s">
        <v>2729</v>
      </c>
    </row>
    <row r="286" spans="2:19" ht="30" x14ac:dyDescent="0.25">
      <c r="B286" s="54">
        <v>146</v>
      </c>
      <c r="C286" s="17" t="s">
        <v>1884</v>
      </c>
      <c r="D286" s="18" t="s">
        <v>1885</v>
      </c>
      <c r="E286" s="19">
        <v>3</v>
      </c>
      <c r="F286" s="18" t="s">
        <v>237</v>
      </c>
      <c r="G286" s="185" t="s">
        <v>240</v>
      </c>
      <c r="H286" s="186" t="s">
        <v>2357</v>
      </c>
      <c r="I286" s="167" t="s">
        <v>2651</v>
      </c>
      <c r="J286" s="167">
        <v>3</v>
      </c>
      <c r="K286" s="167"/>
      <c r="N286" s="236" t="str">
        <f>VLOOKUP(D286,$Q$7:$S$1534,3,FALSE)</f>
        <v>Садоводческая деятельность</v>
      </c>
      <c r="O286" s="188">
        <f t="shared" si="8"/>
        <v>3</v>
      </c>
      <c r="P286" s="189"/>
      <c r="Q286" s="167" t="s">
        <v>621</v>
      </c>
      <c r="R286" s="192">
        <v>4</v>
      </c>
      <c r="S286" s="190" t="s">
        <v>2729</v>
      </c>
    </row>
    <row r="287" spans="2:19" ht="60" x14ac:dyDescent="0.25">
      <c r="B287" s="54">
        <v>147</v>
      </c>
      <c r="C287" s="17" t="s">
        <v>1886</v>
      </c>
      <c r="D287" s="18" t="s">
        <v>1887</v>
      </c>
      <c r="E287" s="19" t="s">
        <v>397</v>
      </c>
      <c r="F287" s="18" t="s">
        <v>237</v>
      </c>
      <c r="G287" s="185" t="s">
        <v>240</v>
      </c>
      <c r="H287" s="186" t="s">
        <v>2357</v>
      </c>
      <c r="I287" s="167" t="s">
        <v>2730</v>
      </c>
      <c r="J287" s="167" t="s">
        <v>397</v>
      </c>
      <c r="K287" s="167"/>
      <c r="N287" s="238" t="s">
        <v>2730</v>
      </c>
      <c r="O287" s="188" t="str">
        <f t="shared" si="8"/>
        <v>3-4</v>
      </c>
      <c r="P287" s="189"/>
      <c r="Q287" s="167" t="s">
        <v>623</v>
      </c>
      <c r="R287" s="192" t="s">
        <v>231</v>
      </c>
      <c r="S287" s="190" t="s">
        <v>2438</v>
      </c>
    </row>
    <row r="288" spans="2:19" ht="60" x14ac:dyDescent="0.25">
      <c r="B288" s="54">
        <v>148</v>
      </c>
      <c r="C288" s="17" t="s">
        <v>1888</v>
      </c>
      <c r="D288" s="18" t="s">
        <v>1889</v>
      </c>
      <c r="E288" s="19">
        <v>3</v>
      </c>
      <c r="F288" s="18" t="s">
        <v>237</v>
      </c>
      <c r="G288" s="185" t="s">
        <v>240</v>
      </c>
      <c r="H288" s="186" t="s">
        <v>2357</v>
      </c>
      <c r="I288" s="167" t="s">
        <v>2730</v>
      </c>
      <c r="J288" s="167">
        <v>3</v>
      </c>
      <c r="K288" s="167"/>
      <c r="N288" s="236" t="str">
        <f>VLOOKUP(D288,$Q$7:$S$1534,3,FALSE)</f>
        <v>Деятельность, способствующая выращиванию сельскохозяйствен ных культур и разведению животных и деятельность по обработке урожая</v>
      </c>
      <c r="O288" s="188">
        <f t="shared" si="8"/>
        <v>3</v>
      </c>
      <c r="P288" s="189"/>
      <c r="Q288" s="168" t="s">
        <v>625</v>
      </c>
      <c r="R288" s="192" t="s">
        <v>231</v>
      </c>
      <c r="S288" s="190" t="s">
        <v>2731</v>
      </c>
    </row>
    <row r="289" spans="2:19" ht="30" x14ac:dyDescent="0.25">
      <c r="B289" s="54">
        <v>149</v>
      </c>
      <c r="C289" s="17" t="s">
        <v>1890</v>
      </c>
      <c r="D289" s="18" t="s">
        <v>1891</v>
      </c>
      <c r="E289" s="19">
        <v>3</v>
      </c>
      <c r="F289" s="18" t="s">
        <v>237</v>
      </c>
      <c r="G289" s="185" t="s">
        <v>240</v>
      </c>
      <c r="H289" s="186" t="s">
        <v>2357</v>
      </c>
      <c r="I289" s="167" t="s">
        <v>2659</v>
      </c>
      <c r="J289" s="167">
        <v>3</v>
      </c>
      <c r="K289" s="167"/>
      <c r="N289" s="236" t="str">
        <f>VLOOKUP(D289,$Q$7:$S$1534,3,FALSE)</f>
        <v>Разведение крупного рогатого скота молочного направления</v>
      </c>
      <c r="O289" s="188">
        <f t="shared" si="8"/>
        <v>3</v>
      </c>
      <c r="P289" s="189"/>
      <c r="Q289" s="168" t="s">
        <v>627</v>
      </c>
      <c r="R289" s="192" t="s">
        <v>397</v>
      </c>
      <c r="S289" s="190" t="s">
        <v>2732</v>
      </c>
    </row>
    <row r="290" spans="2:19" ht="30" x14ac:dyDescent="0.25">
      <c r="B290" s="54">
        <v>150</v>
      </c>
      <c r="C290" s="17" t="s">
        <v>1892</v>
      </c>
      <c r="D290" s="18" t="s">
        <v>1893</v>
      </c>
      <c r="E290" s="19">
        <v>3</v>
      </c>
      <c r="F290" s="18" t="s">
        <v>237</v>
      </c>
      <c r="G290" s="185" t="s">
        <v>240</v>
      </c>
      <c r="H290" s="186" t="s">
        <v>2357</v>
      </c>
      <c r="I290" s="167" t="s">
        <v>2665</v>
      </c>
      <c r="J290" s="167">
        <v>3</v>
      </c>
      <c r="K290" s="167"/>
      <c r="N290" s="236" t="str">
        <f>VLOOKUP(D290,$Q$7:$S$1534,3,FALSE)</f>
        <v>Разведение птиц</v>
      </c>
      <c r="O290" s="188">
        <f t="shared" si="8"/>
        <v>3</v>
      </c>
      <c r="P290" s="189"/>
      <c r="Q290" s="168" t="s">
        <v>629</v>
      </c>
      <c r="R290" s="192" t="s">
        <v>231</v>
      </c>
      <c r="S290" s="190" t="s">
        <v>2732</v>
      </c>
    </row>
    <row r="291" spans="2:19" x14ac:dyDescent="0.25">
      <c r="B291" s="54">
        <v>151</v>
      </c>
      <c r="C291" s="17" t="s">
        <v>1894</v>
      </c>
      <c r="D291" s="18" t="s">
        <v>1895</v>
      </c>
      <c r="E291" s="19">
        <v>2</v>
      </c>
      <c r="F291" s="18" t="s">
        <v>237</v>
      </c>
      <c r="G291" s="185" t="s">
        <v>240</v>
      </c>
      <c r="H291" s="186" t="s">
        <v>2357</v>
      </c>
      <c r="I291" s="167" t="s">
        <v>2733</v>
      </c>
      <c r="J291" s="167">
        <v>2</v>
      </c>
      <c r="K291" s="167"/>
      <c r="N291" s="236" t="str">
        <f>VLOOKUP(D291,$Q$7:$S$1534,3,FALSE)</f>
        <v>Разведение и выращивание свиней</v>
      </c>
      <c r="O291" s="188">
        <f t="shared" si="8"/>
        <v>2</v>
      </c>
      <c r="P291" s="189"/>
      <c r="Q291" s="94" t="s">
        <v>2261</v>
      </c>
      <c r="R291" s="62" t="s">
        <v>217</v>
      </c>
      <c r="S291" s="192"/>
    </row>
    <row r="292" spans="2:19" ht="30" x14ac:dyDescent="0.25">
      <c r="B292" s="54">
        <v>152</v>
      </c>
      <c r="C292" s="17" t="s">
        <v>2298</v>
      </c>
      <c r="D292" s="18" t="s">
        <v>2299</v>
      </c>
      <c r="E292" s="19" t="s">
        <v>214</v>
      </c>
      <c r="F292" s="18" t="s">
        <v>237</v>
      </c>
      <c r="G292" s="185" t="s">
        <v>240</v>
      </c>
      <c r="H292" s="186" t="s">
        <v>2357</v>
      </c>
      <c r="I292" s="167" t="s">
        <v>2593</v>
      </c>
      <c r="J292" s="167" t="s">
        <v>214</v>
      </c>
      <c r="K292" s="167"/>
      <c r="N292" s="239" t="s">
        <v>2593</v>
      </c>
      <c r="O292" s="188" t="str">
        <f t="shared" si="8"/>
        <v>2-4</v>
      </c>
      <c r="P292" s="189"/>
      <c r="Q292" s="94" t="s">
        <v>631</v>
      </c>
      <c r="R292" s="19" t="s">
        <v>231</v>
      </c>
      <c r="S292" s="190" t="s">
        <v>2732</v>
      </c>
    </row>
    <row r="293" spans="2:19" x14ac:dyDescent="0.25">
      <c r="B293" s="54">
        <v>153</v>
      </c>
      <c r="C293" s="17" t="s">
        <v>2300</v>
      </c>
      <c r="D293" s="18" t="s">
        <v>2301</v>
      </c>
      <c r="E293" s="22" t="s">
        <v>8</v>
      </c>
      <c r="F293" s="18" t="s">
        <v>237</v>
      </c>
      <c r="G293" s="185" t="s">
        <v>240</v>
      </c>
      <c r="H293" s="186" t="s">
        <v>2357</v>
      </c>
      <c r="I293" s="167" t="s">
        <v>2693</v>
      </c>
      <c r="J293" s="167" t="s">
        <v>8</v>
      </c>
      <c r="K293" s="167"/>
      <c r="N293" s="239" t="s">
        <v>2693</v>
      </c>
      <c r="O293" s="188" t="str">
        <f t="shared" si="8"/>
        <v>4</v>
      </c>
      <c r="P293" s="189"/>
      <c r="Q293" s="168" t="s">
        <v>633</v>
      </c>
      <c r="R293" s="192">
        <v>4</v>
      </c>
      <c r="S293" s="190" t="s">
        <v>2427</v>
      </c>
    </row>
    <row r="294" spans="2:19" ht="120" x14ac:dyDescent="0.25">
      <c r="B294" s="54">
        <v>154</v>
      </c>
      <c r="C294" s="17" t="s">
        <v>2302</v>
      </c>
      <c r="D294" s="18" t="s">
        <v>2303</v>
      </c>
      <c r="E294" s="22" t="s">
        <v>8</v>
      </c>
      <c r="F294" s="18" t="s">
        <v>237</v>
      </c>
      <c r="G294" s="185" t="s">
        <v>240</v>
      </c>
      <c r="H294" s="186" t="s">
        <v>2357</v>
      </c>
      <c r="I294" s="167" t="s">
        <v>2693</v>
      </c>
      <c r="J294" s="167" t="s">
        <v>8</v>
      </c>
      <c r="K294" s="167"/>
      <c r="N294" s="239" t="s">
        <v>2693</v>
      </c>
      <c r="O294" s="188" t="str">
        <f t="shared" si="8"/>
        <v>4</v>
      </c>
      <c r="P294" s="189"/>
      <c r="Q294" s="168" t="s">
        <v>635</v>
      </c>
      <c r="R294" s="192">
        <v>4</v>
      </c>
      <c r="S294" s="190" t="s">
        <v>2643</v>
      </c>
    </row>
    <row r="295" spans="2:19" ht="120" x14ac:dyDescent="0.25">
      <c r="B295" s="54">
        <v>155</v>
      </c>
      <c r="C295" s="17" t="s">
        <v>949</v>
      </c>
      <c r="D295" s="18" t="s">
        <v>950</v>
      </c>
      <c r="E295" s="19" t="s">
        <v>8</v>
      </c>
      <c r="F295" s="18" t="s">
        <v>237</v>
      </c>
      <c r="G295" s="185" t="s">
        <v>177</v>
      </c>
      <c r="H295" s="186" t="s">
        <v>2357</v>
      </c>
      <c r="I295" s="167" t="s">
        <v>2411</v>
      </c>
      <c r="J295" s="167" t="s">
        <v>8</v>
      </c>
      <c r="K295" s="167"/>
      <c r="N295" s="236" t="str">
        <f>VLOOKUP(D295,$Q$7:$S$1534,3,FALSE)</f>
        <v>Контроль за техническим состоянием автомобильного транспорта</v>
      </c>
      <c r="O295" s="188" t="str">
        <f t="shared" si="8"/>
        <v>4</v>
      </c>
      <c r="P295" s="189"/>
      <c r="Q295" s="168" t="s">
        <v>638</v>
      </c>
      <c r="R295" s="205" t="s">
        <v>8</v>
      </c>
      <c r="S295" s="190" t="s">
        <v>2644</v>
      </c>
    </row>
    <row r="296" spans="2:19" ht="105" x14ac:dyDescent="0.25">
      <c r="B296" s="54">
        <v>156</v>
      </c>
      <c r="C296" s="17" t="s">
        <v>1042</v>
      </c>
      <c r="D296" s="18" t="s">
        <v>1043</v>
      </c>
      <c r="E296" s="19" t="s">
        <v>214</v>
      </c>
      <c r="F296" s="18" t="s">
        <v>237</v>
      </c>
      <c r="G296" s="185" t="s">
        <v>177</v>
      </c>
      <c r="H296" s="186" t="s">
        <v>2357</v>
      </c>
      <c r="I296" s="167" t="s">
        <v>2593</v>
      </c>
      <c r="J296" s="167" t="s">
        <v>214</v>
      </c>
      <c r="K296" s="167"/>
      <c r="N296" s="239" t="s">
        <v>2593</v>
      </c>
      <c r="O296" s="188" t="str">
        <f t="shared" si="8"/>
        <v>2-4</v>
      </c>
      <c r="P296" s="189"/>
      <c r="Q296" s="168" t="s">
        <v>640</v>
      </c>
      <c r="R296" s="192">
        <v>5</v>
      </c>
      <c r="S296" s="190" t="s">
        <v>2645</v>
      </c>
    </row>
    <row r="297" spans="2:19" ht="30" x14ac:dyDescent="0.25">
      <c r="B297" s="54">
        <v>157</v>
      </c>
      <c r="C297" s="17" t="s">
        <v>1870</v>
      </c>
      <c r="D297" s="18" t="s">
        <v>1871</v>
      </c>
      <c r="E297" s="22" t="s">
        <v>414</v>
      </c>
      <c r="F297" s="18" t="s">
        <v>237</v>
      </c>
      <c r="G297" s="185" t="s">
        <v>177</v>
      </c>
      <c r="H297" s="186" t="s">
        <v>2357</v>
      </c>
      <c r="I297" s="167" t="s">
        <v>2734</v>
      </c>
      <c r="J297" s="167" t="s">
        <v>214</v>
      </c>
      <c r="K297" s="167"/>
      <c r="N297" s="238" t="s">
        <v>2734</v>
      </c>
      <c r="O297" s="188" t="str">
        <f t="shared" si="8"/>
        <v>2-4</v>
      </c>
      <c r="P297" s="189"/>
      <c r="Q297" s="168" t="s">
        <v>642</v>
      </c>
      <c r="R297" s="192">
        <v>5</v>
      </c>
      <c r="S297" s="190" t="s">
        <v>2735</v>
      </c>
    </row>
    <row r="298" spans="2:19" ht="120" x14ac:dyDescent="0.25">
      <c r="B298" s="54">
        <v>158</v>
      </c>
      <c r="C298" s="17" t="s">
        <v>2288</v>
      </c>
      <c r="D298" s="18" t="s">
        <v>2289</v>
      </c>
      <c r="E298" s="19" t="s">
        <v>214</v>
      </c>
      <c r="F298" s="18" t="s">
        <v>237</v>
      </c>
      <c r="G298" s="185" t="s">
        <v>177</v>
      </c>
      <c r="H298" s="186" t="s">
        <v>2357</v>
      </c>
      <c r="I298" s="167" t="s">
        <v>2593</v>
      </c>
      <c r="J298" s="167" t="s">
        <v>231</v>
      </c>
      <c r="K298" s="167"/>
      <c r="N298" s="239" t="s">
        <v>2593</v>
      </c>
      <c r="O298" s="188" t="str">
        <f t="shared" si="8"/>
        <v>4-5</v>
      </c>
      <c r="P298" s="189"/>
      <c r="Q298" s="168" t="s">
        <v>644</v>
      </c>
      <c r="R298" s="192">
        <v>3</v>
      </c>
      <c r="S298" s="190" t="s">
        <v>2736</v>
      </c>
    </row>
    <row r="299" spans="2:19" x14ac:dyDescent="0.25">
      <c r="B299" s="54">
        <v>159</v>
      </c>
      <c r="C299" s="17" t="s">
        <v>2290</v>
      </c>
      <c r="D299" s="18" t="s">
        <v>2291</v>
      </c>
      <c r="E299" s="19" t="s">
        <v>214</v>
      </c>
      <c r="F299" s="18" t="s">
        <v>237</v>
      </c>
      <c r="G299" s="185" t="s">
        <v>177</v>
      </c>
      <c r="H299" s="186" t="s">
        <v>2357</v>
      </c>
      <c r="I299" s="167" t="s">
        <v>2593</v>
      </c>
      <c r="J299" s="167" t="s">
        <v>214</v>
      </c>
      <c r="K299" s="167"/>
      <c r="N299" s="239" t="s">
        <v>2593</v>
      </c>
      <c r="O299" s="188" t="str">
        <f t="shared" si="8"/>
        <v>2-4</v>
      </c>
      <c r="P299" s="189"/>
      <c r="Q299" s="168" t="s">
        <v>646</v>
      </c>
      <c r="R299" s="192">
        <v>4</v>
      </c>
      <c r="S299" s="190" t="s">
        <v>2737</v>
      </c>
    </row>
    <row r="300" spans="2:19" x14ac:dyDescent="0.25">
      <c r="B300" s="54">
        <v>160</v>
      </c>
      <c r="C300" s="17" t="s">
        <v>2327</v>
      </c>
      <c r="D300" s="18" t="s">
        <v>2328</v>
      </c>
      <c r="E300" s="19" t="s">
        <v>214</v>
      </c>
      <c r="F300" s="18" t="s">
        <v>237</v>
      </c>
      <c r="G300" s="185" t="s">
        <v>177</v>
      </c>
      <c r="H300" s="186" t="s">
        <v>2357</v>
      </c>
      <c r="I300" s="167" t="s">
        <v>2593</v>
      </c>
      <c r="J300" s="167"/>
      <c r="K300" s="167"/>
      <c r="N300" s="239" t="s">
        <v>2593</v>
      </c>
      <c r="O300" s="188"/>
      <c r="P300" s="189"/>
      <c r="Q300" s="168" t="s">
        <v>648</v>
      </c>
      <c r="R300" s="192">
        <v>3</v>
      </c>
      <c r="S300" s="190" t="s">
        <v>2372</v>
      </c>
    </row>
    <row r="301" spans="2:19" ht="60" x14ac:dyDescent="0.25">
      <c r="B301" s="54">
        <v>161</v>
      </c>
      <c r="C301" s="17" t="s">
        <v>338</v>
      </c>
      <c r="D301" s="18" t="s">
        <v>339</v>
      </c>
      <c r="E301" s="19" t="s">
        <v>264</v>
      </c>
      <c r="F301" s="18" t="s">
        <v>237</v>
      </c>
      <c r="G301" s="185" t="s">
        <v>340</v>
      </c>
      <c r="H301" s="186" t="s">
        <v>2357</v>
      </c>
      <c r="I301" s="167" t="s">
        <v>2427</v>
      </c>
      <c r="J301" s="167" t="s">
        <v>264</v>
      </c>
      <c r="K301" s="167"/>
      <c r="N301" s="236" t="str">
        <f>VLOOKUP(D301,$Q$7:$S$1534,3,FALSE)</f>
        <v>Метрология</v>
      </c>
      <c r="O301" s="188" t="str">
        <f t="shared" si="8"/>
        <v>5-6</v>
      </c>
      <c r="P301" s="189"/>
      <c r="Q301" s="168" t="s">
        <v>650</v>
      </c>
      <c r="R301" s="192" t="s">
        <v>231</v>
      </c>
      <c r="S301" s="190" t="s">
        <v>2445</v>
      </c>
    </row>
    <row r="302" spans="2:19" ht="45" x14ac:dyDescent="0.25">
      <c r="B302" s="54">
        <v>162</v>
      </c>
      <c r="C302" s="17" t="s">
        <v>341</v>
      </c>
      <c r="D302" s="18" t="s">
        <v>342</v>
      </c>
      <c r="E302" s="19">
        <v>6</v>
      </c>
      <c r="F302" s="18" t="s">
        <v>237</v>
      </c>
      <c r="G302" s="185" t="s">
        <v>340</v>
      </c>
      <c r="H302" s="186" t="s">
        <v>2357</v>
      </c>
      <c r="I302" s="167" t="s">
        <v>2428</v>
      </c>
      <c r="J302" s="167">
        <v>6</v>
      </c>
      <c r="K302" s="167"/>
      <c r="N302" s="236" t="str">
        <f>VLOOKUP(D302,$Q$7:$S$1534,3,FALSE)</f>
        <v>Метрология
Обеспечение единства измерений</v>
      </c>
      <c r="O302" s="188">
        <f t="shared" si="8"/>
        <v>6</v>
      </c>
      <c r="P302" s="189"/>
      <c r="Q302" s="168" t="s">
        <v>652</v>
      </c>
      <c r="R302" s="192">
        <v>5</v>
      </c>
      <c r="S302" s="190" t="s">
        <v>2447</v>
      </c>
    </row>
    <row r="303" spans="2:19" x14ac:dyDescent="0.25">
      <c r="B303" s="54">
        <v>163</v>
      </c>
      <c r="C303" s="17" t="s">
        <v>343</v>
      </c>
      <c r="D303" s="18" t="s">
        <v>344</v>
      </c>
      <c r="E303" s="19">
        <v>6</v>
      </c>
      <c r="F303" s="18" t="s">
        <v>237</v>
      </c>
      <c r="G303" s="185" t="s">
        <v>340</v>
      </c>
      <c r="H303" s="186"/>
      <c r="I303" s="167" t="s">
        <v>2429</v>
      </c>
      <c r="J303" s="167">
        <v>6</v>
      </c>
      <c r="K303" s="167"/>
      <c r="N303" s="236" t="str">
        <f>VLOOKUP(D303,$Q$7:$S$1534,3,FALSE)</f>
        <v>Стандартизация</v>
      </c>
      <c r="O303" s="188">
        <f t="shared" si="8"/>
        <v>6</v>
      </c>
      <c r="P303" s="189"/>
      <c r="Q303" s="168" t="s">
        <v>654</v>
      </c>
      <c r="R303" s="192">
        <v>5</v>
      </c>
      <c r="S303" s="190" t="s">
        <v>2381</v>
      </c>
    </row>
    <row r="304" spans="2:19" x14ac:dyDescent="0.25">
      <c r="B304" s="54">
        <v>164</v>
      </c>
      <c r="C304" s="17" t="s">
        <v>632</v>
      </c>
      <c r="D304" s="18" t="s">
        <v>633</v>
      </c>
      <c r="E304" s="19">
        <v>4</v>
      </c>
      <c r="F304" s="18" t="s">
        <v>237</v>
      </c>
      <c r="G304" s="185" t="s">
        <v>340</v>
      </c>
      <c r="H304" s="186" t="s">
        <v>2357</v>
      </c>
      <c r="I304" s="167" t="s">
        <v>2427</v>
      </c>
      <c r="J304" s="167">
        <v>4</v>
      </c>
      <c r="K304" s="167"/>
      <c r="N304" s="236" t="str">
        <f>VLOOKUP(D304,$Q$7:$S$1534,3,FALSE)</f>
        <v>Метрология</v>
      </c>
      <c r="O304" s="188">
        <f t="shared" si="8"/>
        <v>4</v>
      </c>
      <c r="P304" s="189"/>
      <c r="Q304" s="168"/>
      <c r="R304" s="190" t="s">
        <v>297</v>
      </c>
      <c r="S304" s="190" t="s">
        <v>2738</v>
      </c>
    </row>
    <row r="305" spans="2:19" ht="60" x14ac:dyDescent="0.25">
      <c r="B305" s="54">
        <v>165</v>
      </c>
      <c r="C305" s="17" t="s">
        <v>670</v>
      </c>
      <c r="D305" s="18" t="s">
        <v>671</v>
      </c>
      <c r="E305" s="19" t="s">
        <v>231</v>
      </c>
      <c r="F305" s="18" t="s">
        <v>237</v>
      </c>
      <c r="G305" s="185" t="s">
        <v>340</v>
      </c>
      <c r="H305" s="186" t="s">
        <v>2357</v>
      </c>
      <c r="I305" s="167" t="s">
        <v>2355</v>
      </c>
      <c r="J305" s="167" t="s">
        <v>231</v>
      </c>
      <c r="K305" s="167"/>
      <c r="N305" s="236" t="str">
        <f>VLOOKUP(D305,$Q$7:$S$1534,3,FALSE)</f>
        <v>Квалификационный справочник должностей руководителей, специалистов и других служащих (Приказ МТСЗН РК от 30 декабря 2020 года № 553)</v>
      </c>
      <c r="O305" s="188" t="str">
        <f t="shared" si="8"/>
        <v>4-5</v>
      </c>
      <c r="P305" s="189"/>
      <c r="Q305" s="168"/>
      <c r="R305" s="190" t="s">
        <v>8</v>
      </c>
      <c r="S305" s="190" t="s">
        <v>2738</v>
      </c>
    </row>
    <row r="306" spans="2:19" x14ac:dyDescent="0.25">
      <c r="B306" s="54">
        <v>166</v>
      </c>
      <c r="C306" s="17" t="s">
        <v>2262</v>
      </c>
      <c r="D306" s="18" t="s">
        <v>2263</v>
      </c>
      <c r="E306" s="22" t="s">
        <v>8</v>
      </c>
      <c r="F306" s="18" t="s">
        <v>237</v>
      </c>
      <c r="G306" s="185" t="s">
        <v>340</v>
      </c>
      <c r="H306" s="186" t="s">
        <v>2357</v>
      </c>
      <c r="I306" s="167" t="s">
        <v>2427</v>
      </c>
      <c r="J306" s="167" t="s">
        <v>231</v>
      </c>
      <c r="K306" s="167"/>
      <c r="N306" s="238" t="s">
        <v>2427</v>
      </c>
      <c r="O306" s="188" t="str">
        <f t="shared" si="8"/>
        <v>4-5</v>
      </c>
      <c r="P306" s="189"/>
      <c r="Q306" s="168"/>
      <c r="R306" s="190" t="s">
        <v>414</v>
      </c>
      <c r="S306" s="190" t="s">
        <v>2738</v>
      </c>
    </row>
    <row r="307" spans="2:19" ht="75" x14ac:dyDescent="0.25">
      <c r="B307" s="54">
        <v>167</v>
      </c>
      <c r="C307" s="17" t="s">
        <v>691</v>
      </c>
      <c r="D307" s="18" t="s">
        <v>692</v>
      </c>
      <c r="E307" s="19">
        <v>2</v>
      </c>
      <c r="F307" s="18" t="s">
        <v>237</v>
      </c>
      <c r="G307" s="185" t="s">
        <v>340</v>
      </c>
      <c r="H307" s="186" t="s">
        <v>2354</v>
      </c>
      <c r="I307" s="167" t="s">
        <v>2598</v>
      </c>
      <c r="J307" s="167">
        <v>2</v>
      </c>
      <c r="K307" s="167"/>
      <c r="N307" s="236" t="str">
        <f t="shared" ref="N307:N316" si="9">VLOOKUP(D307,$Q$7:$S$1534,3,FALSE)</f>
        <v>Розничная торговля путем заказа товаров по почте или через сеть Интернет</v>
      </c>
      <c r="O307" s="188">
        <f t="shared" si="8"/>
        <v>2</v>
      </c>
      <c r="P307" s="189"/>
      <c r="Q307" s="168" t="s">
        <v>656</v>
      </c>
      <c r="R307" s="205" t="s">
        <v>414</v>
      </c>
      <c r="S307" s="190" t="s">
        <v>2739</v>
      </c>
    </row>
    <row r="308" spans="2:19" ht="75" x14ac:dyDescent="0.25">
      <c r="B308" s="54">
        <v>168</v>
      </c>
      <c r="C308" s="17" t="s">
        <v>2740</v>
      </c>
      <c r="D308" s="18" t="s">
        <v>694</v>
      </c>
      <c r="E308" s="19">
        <v>2</v>
      </c>
      <c r="F308" s="18" t="s">
        <v>237</v>
      </c>
      <c r="G308" s="185" t="s">
        <v>340</v>
      </c>
      <c r="H308" s="186" t="s">
        <v>2354</v>
      </c>
      <c r="I308" s="167" t="s">
        <v>2741</v>
      </c>
      <c r="J308" s="167">
        <v>2</v>
      </c>
      <c r="K308" s="167"/>
      <c r="N308" s="236" t="str">
        <f t="shared" si="9"/>
        <v>Оптовая торговля фармацевтическими товарами, кроме торговли медицинской техникой и ортопедическими изделиями</v>
      </c>
      <c r="O308" s="188">
        <f t="shared" si="8"/>
        <v>2</v>
      </c>
      <c r="P308" s="189"/>
      <c r="Q308" s="168" t="s">
        <v>658</v>
      </c>
      <c r="R308" s="192" t="s">
        <v>414</v>
      </c>
      <c r="S308" s="190" t="s">
        <v>2739</v>
      </c>
    </row>
    <row r="309" spans="2:19" ht="75" x14ac:dyDescent="0.25">
      <c r="B309" s="54">
        <v>169</v>
      </c>
      <c r="C309" s="17" t="s">
        <v>2742</v>
      </c>
      <c r="D309" s="18" t="s">
        <v>722</v>
      </c>
      <c r="E309" s="19">
        <v>3</v>
      </c>
      <c r="F309" s="18" t="s">
        <v>237</v>
      </c>
      <c r="G309" s="185" t="s">
        <v>340</v>
      </c>
      <c r="H309" s="186" t="s">
        <v>2354</v>
      </c>
      <c r="I309" s="167" t="s">
        <v>2743</v>
      </c>
      <c r="J309" s="167">
        <v>3</v>
      </c>
      <c r="K309" s="167"/>
      <c r="N309" s="236" t="str">
        <f t="shared" si="9"/>
        <v>Услуги в бьюти-индустрии</v>
      </c>
      <c r="O309" s="188">
        <f t="shared" si="8"/>
        <v>3</v>
      </c>
      <c r="P309" s="189"/>
      <c r="Q309" s="168" t="s">
        <v>660</v>
      </c>
      <c r="R309" s="190" t="s">
        <v>264</v>
      </c>
      <c r="S309" s="190" t="s">
        <v>2744</v>
      </c>
    </row>
    <row r="310" spans="2:19" ht="60" x14ac:dyDescent="0.25">
      <c r="B310" s="54">
        <v>170</v>
      </c>
      <c r="C310" s="17" t="s">
        <v>2745</v>
      </c>
      <c r="D310" s="18" t="s">
        <v>725</v>
      </c>
      <c r="E310" s="19" t="s">
        <v>297</v>
      </c>
      <c r="F310" s="18" t="s">
        <v>237</v>
      </c>
      <c r="G310" s="185" t="s">
        <v>340</v>
      </c>
      <c r="H310" s="186" t="s">
        <v>2354</v>
      </c>
      <c r="I310" s="167" t="s">
        <v>2746</v>
      </c>
      <c r="J310" s="167" t="s">
        <v>297</v>
      </c>
      <c r="K310" s="167"/>
      <c r="N310" s="236" t="str">
        <f t="shared" si="9"/>
        <v>Предоставление парикмахерских услуг</v>
      </c>
      <c r="O310" s="188" t="str">
        <f t="shared" si="8"/>
        <v>5</v>
      </c>
      <c r="P310" s="189"/>
      <c r="Q310" s="168" t="s">
        <v>663</v>
      </c>
      <c r="R310" s="190" t="s">
        <v>231</v>
      </c>
      <c r="S310" s="190" t="s">
        <v>2747</v>
      </c>
    </row>
    <row r="311" spans="2:19" ht="60" x14ac:dyDescent="0.25">
      <c r="B311" s="54">
        <v>171</v>
      </c>
      <c r="C311" s="17" t="s">
        <v>2748</v>
      </c>
      <c r="D311" s="18" t="s">
        <v>727</v>
      </c>
      <c r="E311" s="19" t="s">
        <v>297</v>
      </c>
      <c r="F311" s="18" t="s">
        <v>237</v>
      </c>
      <c r="G311" s="185" t="s">
        <v>340</v>
      </c>
      <c r="H311" s="186" t="s">
        <v>2354</v>
      </c>
      <c r="I311" s="167" t="s">
        <v>2456</v>
      </c>
      <c r="J311" s="167" t="s">
        <v>297</v>
      </c>
      <c r="K311" s="167"/>
      <c r="N311" s="236" t="str">
        <f t="shared" si="9"/>
        <v>Единый тарифно-квалификационный справочник работ и профессий рабочих, выпуск 62 (Приказ МТСЗН РК от 24 февраля 2020 года № 68)</v>
      </c>
      <c r="O311" s="188" t="str">
        <f t="shared" si="8"/>
        <v>5</v>
      </c>
      <c r="P311" s="189"/>
      <c r="Q311" s="168" t="s">
        <v>665</v>
      </c>
      <c r="R311" s="192">
        <v>6</v>
      </c>
      <c r="S311" s="190" t="s">
        <v>2650</v>
      </c>
    </row>
    <row r="312" spans="2:19" x14ac:dyDescent="0.25">
      <c r="B312" s="54">
        <v>172</v>
      </c>
      <c r="C312" s="17" t="s">
        <v>2749</v>
      </c>
      <c r="D312" s="18" t="s">
        <v>729</v>
      </c>
      <c r="E312" s="19" t="s">
        <v>414</v>
      </c>
      <c r="F312" s="18" t="s">
        <v>237</v>
      </c>
      <c r="G312" s="185" t="s">
        <v>340</v>
      </c>
      <c r="H312" s="186" t="s">
        <v>2354</v>
      </c>
      <c r="I312" s="167" t="s">
        <v>2746</v>
      </c>
      <c r="J312" s="167" t="s">
        <v>414</v>
      </c>
      <c r="K312" s="167"/>
      <c r="N312" s="236" t="str">
        <f t="shared" si="9"/>
        <v>Предоставление парикмахерских услуг</v>
      </c>
      <c r="O312" s="188" t="str">
        <f t="shared" si="8"/>
        <v>3</v>
      </c>
      <c r="P312" s="189"/>
      <c r="Q312" s="168" t="s">
        <v>667</v>
      </c>
      <c r="R312" s="192">
        <v>5</v>
      </c>
      <c r="S312" s="190" t="s">
        <v>2750</v>
      </c>
    </row>
    <row r="313" spans="2:19" x14ac:dyDescent="0.25">
      <c r="B313" s="54">
        <v>173</v>
      </c>
      <c r="C313" s="17" t="s">
        <v>2751</v>
      </c>
      <c r="D313" s="18" t="s">
        <v>731</v>
      </c>
      <c r="E313" s="19" t="s">
        <v>210</v>
      </c>
      <c r="F313" s="18" t="s">
        <v>237</v>
      </c>
      <c r="G313" s="185" t="s">
        <v>340</v>
      </c>
      <c r="H313" s="186" t="s">
        <v>2354</v>
      </c>
      <c r="I313" s="167" t="s">
        <v>2746</v>
      </c>
      <c r="J313" s="167" t="s">
        <v>210</v>
      </c>
      <c r="K313" s="167"/>
      <c r="N313" s="236" t="str">
        <f t="shared" si="9"/>
        <v>Предоставление парикмахерских услуг</v>
      </c>
      <c r="O313" s="188" t="str">
        <f t="shared" si="8"/>
        <v>3-5</v>
      </c>
      <c r="P313" s="189"/>
      <c r="Q313" s="168" t="s">
        <v>669</v>
      </c>
      <c r="R313" s="192">
        <v>4</v>
      </c>
      <c r="S313" s="190" t="s">
        <v>2752</v>
      </c>
    </row>
    <row r="314" spans="2:19" ht="60" x14ac:dyDescent="0.25">
      <c r="B314" s="54">
        <v>174</v>
      </c>
      <c r="C314" s="17" t="s">
        <v>2753</v>
      </c>
      <c r="D314" s="18" t="s">
        <v>735</v>
      </c>
      <c r="E314" s="19">
        <v>3</v>
      </c>
      <c r="F314" s="18" t="s">
        <v>237</v>
      </c>
      <c r="G314" s="185" t="s">
        <v>340</v>
      </c>
      <c r="H314" s="186" t="s">
        <v>2354</v>
      </c>
      <c r="I314" s="167" t="s">
        <v>2743</v>
      </c>
      <c r="J314" s="167">
        <v>3</v>
      </c>
      <c r="K314" s="167"/>
      <c r="N314" s="236" t="str">
        <f t="shared" si="9"/>
        <v>Услуги в бьюти-индустрии</v>
      </c>
      <c r="O314" s="188">
        <f t="shared" si="8"/>
        <v>3</v>
      </c>
      <c r="P314" s="189"/>
      <c r="Q314" s="94" t="s">
        <v>671</v>
      </c>
      <c r="R314" s="193" t="s">
        <v>231</v>
      </c>
      <c r="S314" s="191" t="s">
        <v>2355</v>
      </c>
    </row>
    <row r="315" spans="2:19" x14ac:dyDescent="0.25">
      <c r="B315" s="54">
        <v>175</v>
      </c>
      <c r="C315" s="17" t="s">
        <v>2754</v>
      </c>
      <c r="D315" s="18" t="s">
        <v>737</v>
      </c>
      <c r="E315" s="19" t="s">
        <v>414</v>
      </c>
      <c r="F315" s="18" t="s">
        <v>237</v>
      </c>
      <c r="G315" s="185" t="s">
        <v>340</v>
      </c>
      <c r="H315" s="186" t="s">
        <v>2354</v>
      </c>
      <c r="I315" s="167" t="s">
        <v>2743</v>
      </c>
      <c r="J315" s="167" t="s">
        <v>414</v>
      </c>
      <c r="K315" s="167"/>
      <c r="N315" s="236" t="str">
        <f t="shared" si="9"/>
        <v>Услуги в бьюти-индустрии</v>
      </c>
      <c r="O315" s="188" t="str">
        <f t="shared" si="8"/>
        <v>3</v>
      </c>
      <c r="P315" s="189"/>
      <c r="Q315" s="94" t="s">
        <v>2263</v>
      </c>
      <c r="R315" s="62" t="s">
        <v>231</v>
      </c>
      <c r="S315" s="192"/>
    </row>
    <row r="316" spans="2:19" ht="45" x14ac:dyDescent="0.25">
      <c r="B316" s="54">
        <v>176</v>
      </c>
      <c r="C316" s="17" t="s">
        <v>2755</v>
      </c>
      <c r="D316" s="18" t="s">
        <v>739</v>
      </c>
      <c r="E316" s="19" t="s">
        <v>740</v>
      </c>
      <c r="F316" s="18" t="s">
        <v>237</v>
      </c>
      <c r="G316" s="185" t="s">
        <v>340</v>
      </c>
      <c r="H316" s="186" t="s">
        <v>2354</v>
      </c>
      <c r="I316" s="167" t="s">
        <v>2756</v>
      </c>
      <c r="J316" s="167" t="s">
        <v>740</v>
      </c>
      <c r="K316" s="167"/>
      <c r="N316" s="236" t="str">
        <f t="shared" si="9"/>
        <v>Предоставление визажных услуг</v>
      </c>
      <c r="O316" s="188" t="str">
        <f t="shared" si="8"/>
        <v>3, 5</v>
      </c>
      <c r="P316" s="189"/>
      <c r="Q316" s="168" t="s">
        <v>673</v>
      </c>
      <c r="R316" s="192">
        <v>4</v>
      </c>
      <c r="S316" s="194" t="s">
        <v>2585</v>
      </c>
    </row>
    <row r="317" spans="2:19" ht="60" x14ac:dyDescent="0.25">
      <c r="B317" s="54">
        <v>177</v>
      </c>
      <c r="C317" s="17" t="s">
        <v>2757</v>
      </c>
      <c r="D317" s="18" t="s">
        <v>742</v>
      </c>
      <c r="E317" s="19" t="s">
        <v>210</v>
      </c>
      <c r="F317" s="18" t="s">
        <v>237</v>
      </c>
      <c r="G317" s="185" t="s">
        <v>340</v>
      </c>
      <c r="H317" s="186" t="s">
        <v>2354</v>
      </c>
      <c r="I317" s="167" t="s">
        <v>2588</v>
      </c>
      <c r="J317" s="167" t="s">
        <v>210</v>
      </c>
      <c r="K317" s="167"/>
      <c r="N317" s="238" t="s">
        <v>2588</v>
      </c>
      <c r="O317" s="188" t="str">
        <f t="shared" si="8"/>
        <v>3-5</v>
      </c>
      <c r="P317" s="189"/>
      <c r="Q317" s="168" t="s">
        <v>675</v>
      </c>
      <c r="R317" s="192" t="s">
        <v>231</v>
      </c>
      <c r="S317" s="190" t="s">
        <v>2671</v>
      </c>
    </row>
    <row r="318" spans="2:19" ht="30" x14ac:dyDescent="0.25">
      <c r="B318" s="54">
        <v>178</v>
      </c>
      <c r="C318" s="17" t="s">
        <v>2758</v>
      </c>
      <c r="D318" s="18"/>
      <c r="E318" s="19" t="s">
        <v>210</v>
      </c>
      <c r="F318" s="18" t="s">
        <v>218</v>
      </c>
      <c r="G318" s="185" t="s">
        <v>340</v>
      </c>
      <c r="H318" s="186" t="s">
        <v>2354</v>
      </c>
      <c r="I318" s="167" t="s">
        <v>2593</v>
      </c>
      <c r="J318" s="167"/>
      <c r="K318" s="167"/>
      <c r="N318" s="239" t="s">
        <v>2593</v>
      </c>
      <c r="O318" s="188"/>
      <c r="P318" s="189"/>
      <c r="Q318" s="168" t="s">
        <v>677</v>
      </c>
      <c r="R318" s="192">
        <v>5</v>
      </c>
      <c r="S318" s="190" t="s">
        <v>2759</v>
      </c>
    </row>
    <row r="319" spans="2:19" ht="75" x14ac:dyDescent="0.25">
      <c r="B319" s="54">
        <v>179</v>
      </c>
      <c r="C319" s="17" t="s">
        <v>2760</v>
      </c>
      <c r="D319" s="18" t="s">
        <v>753</v>
      </c>
      <c r="E319" s="19">
        <v>2</v>
      </c>
      <c r="F319" s="18" t="s">
        <v>237</v>
      </c>
      <c r="G319" s="185" t="s">
        <v>340</v>
      </c>
      <c r="H319" s="186" t="s">
        <v>2354</v>
      </c>
      <c r="I319" s="167" t="s">
        <v>2747</v>
      </c>
      <c r="J319" s="167">
        <v>2</v>
      </c>
      <c r="K319" s="167"/>
      <c r="N319" s="236" t="str">
        <f>VLOOKUP(D319,$Q$7:$S$1534,3,FALSE)</f>
        <v>Прочая розничная торговля в неспециализированных магазинах, являющихся торговыми объектами, с торговой площадью более 2000 кв.м (2000 кв.м и выше)</v>
      </c>
      <c r="O319" s="188">
        <f t="shared" si="8"/>
        <v>2</v>
      </c>
      <c r="P319" s="189"/>
      <c r="Q319" s="168" t="s">
        <v>679</v>
      </c>
      <c r="R319" s="192">
        <v>3</v>
      </c>
      <c r="S319" s="190" t="s">
        <v>2761</v>
      </c>
    </row>
    <row r="320" spans="2:19" ht="60" x14ac:dyDescent="0.25">
      <c r="B320" s="54">
        <v>180</v>
      </c>
      <c r="C320" s="17" t="s">
        <v>2762</v>
      </c>
      <c r="D320" s="18" t="s">
        <v>758</v>
      </c>
      <c r="E320" s="19" t="s">
        <v>210</v>
      </c>
      <c r="F320" s="18" t="s">
        <v>237</v>
      </c>
      <c r="G320" s="185" t="s">
        <v>340</v>
      </c>
      <c r="H320" s="186" t="s">
        <v>2354</v>
      </c>
      <c r="I320" s="167" t="s">
        <v>2355</v>
      </c>
      <c r="J320" s="167" t="s">
        <v>210</v>
      </c>
      <c r="K320" s="167"/>
      <c r="N320" s="236" t="str">
        <f>VLOOKUP(D320,$Q$7:$S$1534,3,FALSE)</f>
        <v>Квалификационный справочник должностей руководителей, специалистов и других служащих (Приказ МТСЗН РК от 30 декабря 2020 года № 553)</v>
      </c>
      <c r="O320" s="188" t="str">
        <f t="shared" si="8"/>
        <v>3-5</v>
      </c>
      <c r="P320" s="189"/>
      <c r="Q320" s="168" t="s">
        <v>681</v>
      </c>
      <c r="R320" s="192" t="s">
        <v>210</v>
      </c>
      <c r="S320" s="190" t="s">
        <v>2763</v>
      </c>
    </row>
    <row r="321" spans="2:19" ht="60" x14ac:dyDescent="0.25">
      <c r="B321" s="54">
        <v>181</v>
      </c>
      <c r="C321" s="17" t="s">
        <v>2764</v>
      </c>
      <c r="D321" s="18" t="s">
        <v>768</v>
      </c>
      <c r="E321" s="19" t="s">
        <v>210</v>
      </c>
      <c r="F321" s="18" t="s">
        <v>237</v>
      </c>
      <c r="G321" s="185" t="s">
        <v>340</v>
      </c>
      <c r="H321" s="186" t="s">
        <v>2354</v>
      </c>
      <c r="I321" s="167" t="s">
        <v>2355</v>
      </c>
      <c r="J321" s="167" t="s">
        <v>210</v>
      </c>
      <c r="K321" s="167"/>
      <c r="N321" s="236" t="str">
        <f>VLOOKUP(D321,$Q$7:$S$1534,3,FALSE)</f>
        <v>Квалификационный справочник должностей руководителей, специалистов и других служащих (Приказ МТСЗН РК от 30 декабря 2020 года № 553)</v>
      </c>
      <c r="O321" s="188" t="str">
        <f t="shared" si="8"/>
        <v>3-5</v>
      </c>
      <c r="P321" s="189"/>
      <c r="Q321" s="168" t="s">
        <v>683</v>
      </c>
      <c r="R321" s="192">
        <v>6</v>
      </c>
      <c r="S321" s="190" t="s">
        <v>2574</v>
      </c>
    </row>
    <row r="322" spans="2:19" ht="75" x14ac:dyDescent="0.25">
      <c r="B322" s="54">
        <v>182</v>
      </c>
      <c r="C322" s="17" t="s">
        <v>2765</v>
      </c>
      <c r="D322" s="18" t="s">
        <v>2307</v>
      </c>
      <c r="E322" s="19" t="s">
        <v>210</v>
      </c>
      <c r="F322" s="18" t="s">
        <v>237</v>
      </c>
      <c r="G322" s="185" t="s">
        <v>340</v>
      </c>
      <c r="H322" s="186" t="s">
        <v>2354</v>
      </c>
      <c r="I322" s="167" t="s">
        <v>2593</v>
      </c>
      <c r="J322" s="167" t="s">
        <v>210</v>
      </c>
      <c r="K322" s="167"/>
      <c r="N322" s="239" t="s">
        <v>2593</v>
      </c>
      <c r="O322" s="188" t="str">
        <f t="shared" si="8"/>
        <v>3-5</v>
      </c>
      <c r="P322" s="189"/>
      <c r="Q322" s="168" t="s">
        <v>685</v>
      </c>
      <c r="R322" s="192">
        <v>6</v>
      </c>
      <c r="S322" s="190" t="s">
        <v>2586</v>
      </c>
    </row>
    <row r="323" spans="2:19" ht="120" x14ac:dyDescent="0.25">
      <c r="B323" s="54">
        <v>183</v>
      </c>
      <c r="C323" s="17" t="s">
        <v>2317</v>
      </c>
      <c r="D323" s="18" t="s">
        <v>2318</v>
      </c>
      <c r="E323" s="22" t="s">
        <v>414</v>
      </c>
      <c r="F323" s="18" t="s">
        <v>237</v>
      </c>
      <c r="G323" s="185" t="s">
        <v>340</v>
      </c>
      <c r="H323" s="186" t="s">
        <v>2354</v>
      </c>
      <c r="I323" s="167" t="s">
        <v>2743</v>
      </c>
      <c r="J323" s="167"/>
      <c r="K323" s="167"/>
      <c r="N323" s="238" t="s">
        <v>2743</v>
      </c>
      <c r="O323" s="188"/>
      <c r="P323" s="189"/>
      <c r="Q323" s="168" t="s">
        <v>687</v>
      </c>
      <c r="R323" s="192">
        <v>6</v>
      </c>
      <c r="S323" s="190" t="s">
        <v>2587</v>
      </c>
    </row>
    <row r="324" spans="2:19" ht="105" x14ac:dyDescent="0.25">
      <c r="B324" s="54">
        <v>184</v>
      </c>
      <c r="C324" s="17" t="s">
        <v>2319</v>
      </c>
      <c r="D324" s="18" t="s">
        <v>2320</v>
      </c>
      <c r="E324" s="19" t="s">
        <v>414</v>
      </c>
      <c r="F324" s="18" t="s">
        <v>237</v>
      </c>
      <c r="G324" s="185" t="s">
        <v>340</v>
      </c>
      <c r="H324" s="186" t="s">
        <v>2354</v>
      </c>
      <c r="I324" s="167" t="s">
        <v>2743</v>
      </c>
      <c r="J324" s="167" t="s">
        <v>414</v>
      </c>
      <c r="K324" s="167"/>
      <c r="N324" s="238" t="s">
        <v>2743</v>
      </c>
      <c r="O324" s="188" t="str">
        <f t="shared" si="8"/>
        <v>3</v>
      </c>
      <c r="P324" s="189"/>
      <c r="Q324" s="168" t="s">
        <v>689</v>
      </c>
      <c r="R324" s="192" t="s">
        <v>397</v>
      </c>
      <c r="S324" s="190" t="s">
        <v>2766</v>
      </c>
    </row>
    <row r="325" spans="2:19" ht="30" x14ac:dyDescent="0.25">
      <c r="B325" s="54">
        <v>185</v>
      </c>
      <c r="C325" s="17" t="s">
        <v>2321</v>
      </c>
      <c r="D325" s="18" t="s">
        <v>2322</v>
      </c>
      <c r="E325" s="19" t="s">
        <v>414</v>
      </c>
      <c r="F325" s="18" t="s">
        <v>237</v>
      </c>
      <c r="G325" s="185" t="s">
        <v>340</v>
      </c>
      <c r="H325" s="186" t="s">
        <v>2354</v>
      </c>
      <c r="I325" s="167" t="s">
        <v>2593</v>
      </c>
      <c r="J325" s="167" t="s">
        <v>210</v>
      </c>
      <c r="K325" s="167"/>
      <c r="N325" s="239" t="s">
        <v>2593</v>
      </c>
      <c r="O325" s="188" t="str">
        <f t="shared" si="8"/>
        <v>3-5</v>
      </c>
      <c r="P325" s="189"/>
      <c r="Q325" s="168" t="s">
        <v>692</v>
      </c>
      <c r="R325" s="192">
        <v>2</v>
      </c>
      <c r="S325" s="190" t="s">
        <v>2598</v>
      </c>
    </row>
    <row r="326" spans="2:19" ht="45" x14ac:dyDescent="0.25">
      <c r="B326" s="54">
        <v>186</v>
      </c>
      <c r="C326" s="17" t="s">
        <v>2323</v>
      </c>
      <c r="D326" s="18" t="s">
        <v>2324</v>
      </c>
      <c r="E326" s="19" t="s">
        <v>414</v>
      </c>
      <c r="F326" s="18" t="s">
        <v>237</v>
      </c>
      <c r="G326" s="185" t="s">
        <v>340</v>
      </c>
      <c r="H326" s="186" t="s">
        <v>2354</v>
      </c>
      <c r="I326" s="167" t="s">
        <v>2743</v>
      </c>
      <c r="J326" s="167" t="s">
        <v>210</v>
      </c>
      <c r="K326" s="167"/>
      <c r="N326" s="238" t="s">
        <v>2743</v>
      </c>
      <c r="O326" s="188" t="str">
        <f t="shared" si="8"/>
        <v>3-5</v>
      </c>
      <c r="P326" s="189"/>
      <c r="Q326" s="168" t="s">
        <v>694</v>
      </c>
      <c r="R326" s="192">
        <v>2</v>
      </c>
      <c r="S326" s="190" t="s">
        <v>2741</v>
      </c>
    </row>
    <row r="327" spans="2:19" ht="120" x14ac:dyDescent="0.25">
      <c r="B327" s="54">
        <v>187</v>
      </c>
      <c r="C327" s="17" t="s">
        <v>2325</v>
      </c>
      <c r="D327" s="18" t="s">
        <v>2326</v>
      </c>
      <c r="E327" s="19" t="s">
        <v>414</v>
      </c>
      <c r="F327" s="18" t="s">
        <v>237</v>
      </c>
      <c r="G327" s="185" t="s">
        <v>340</v>
      </c>
      <c r="H327" s="186" t="s">
        <v>2354</v>
      </c>
      <c r="I327" s="167" t="s">
        <v>2743</v>
      </c>
      <c r="J327" s="167"/>
      <c r="K327" s="167"/>
      <c r="N327" s="238" t="s">
        <v>2743</v>
      </c>
      <c r="O327" s="188"/>
      <c r="P327" s="189"/>
      <c r="Q327" s="168" t="s">
        <v>696</v>
      </c>
      <c r="R327" s="192" t="s">
        <v>697</v>
      </c>
      <c r="S327" s="190" t="s">
        <v>2767</v>
      </c>
    </row>
    <row r="328" spans="2:19" ht="105" x14ac:dyDescent="0.25">
      <c r="B328" s="54">
        <v>188</v>
      </c>
      <c r="C328" s="17" t="s">
        <v>2768</v>
      </c>
      <c r="D328" s="18" t="s">
        <v>656</v>
      </c>
      <c r="E328" s="19" t="s">
        <v>414</v>
      </c>
      <c r="F328" s="18" t="s">
        <v>237</v>
      </c>
      <c r="G328" s="185" t="s">
        <v>340</v>
      </c>
      <c r="H328" s="186" t="s">
        <v>2354</v>
      </c>
      <c r="I328" s="167" t="s">
        <v>2739</v>
      </c>
      <c r="J328" s="167" t="s">
        <v>414</v>
      </c>
      <c r="K328" s="167"/>
      <c r="N328" s="236" t="str">
        <f t="shared" ref="N328:N337" si="10">VLOOKUP(D328,$Q$7:$S$1534,3,FALSE)</f>
        <v>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v>
      </c>
      <c r="O328" s="188" t="str">
        <f t="shared" ref="O328:O337" si="11">VLOOKUP(D328,$Q$7:$R$1534,2,FALSE)</f>
        <v>3</v>
      </c>
      <c r="P328" s="189"/>
      <c r="Q328" s="168" t="s">
        <v>2769</v>
      </c>
      <c r="R328" s="192" t="s">
        <v>210</v>
      </c>
      <c r="S328" s="192"/>
    </row>
    <row r="329" spans="2:19" ht="105" x14ac:dyDescent="0.25">
      <c r="B329" s="54">
        <v>189</v>
      </c>
      <c r="C329" s="17" t="s">
        <v>2770</v>
      </c>
      <c r="D329" s="18" t="s">
        <v>658</v>
      </c>
      <c r="E329" s="19" t="s">
        <v>414</v>
      </c>
      <c r="F329" s="18" t="s">
        <v>237</v>
      </c>
      <c r="G329" s="185" t="s">
        <v>340</v>
      </c>
      <c r="H329" s="186" t="s">
        <v>2354</v>
      </c>
      <c r="I329" s="167" t="s">
        <v>2739</v>
      </c>
      <c r="J329" s="167" t="s">
        <v>414</v>
      </c>
      <c r="K329" s="167"/>
      <c r="N329" s="236" t="str">
        <f t="shared" si="10"/>
        <v>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v>
      </c>
      <c r="O329" s="188" t="str">
        <f t="shared" si="11"/>
        <v>3</v>
      </c>
      <c r="P329" s="189"/>
      <c r="Q329" s="168" t="s">
        <v>2771</v>
      </c>
      <c r="R329" s="192" t="s">
        <v>210</v>
      </c>
      <c r="S329" s="192"/>
    </row>
    <row r="330" spans="2:19" ht="75" x14ac:dyDescent="0.25">
      <c r="B330" s="54">
        <v>190</v>
      </c>
      <c r="C330" s="17" t="s">
        <v>2772</v>
      </c>
      <c r="D330" s="18" t="s">
        <v>660</v>
      </c>
      <c r="E330" s="19" t="s">
        <v>264</v>
      </c>
      <c r="F330" s="18" t="s">
        <v>237</v>
      </c>
      <c r="G330" s="185" t="s">
        <v>661</v>
      </c>
      <c r="H330" s="186" t="s">
        <v>2354</v>
      </c>
      <c r="I330" s="167" t="s">
        <v>2744</v>
      </c>
      <c r="J330" s="167" t="s">
        <v>264</v>
      </c>
      <c r="K330" s="167"/>
      <c r="N330" s="236" t="str">
        <f t="shared" si="10"/>
        <v>Управление дестинацией
Организация деловых мероприятий в сфере туризма (фестивалей, выставок, форумов, инфотуров)</v>
      </c>
      <c r="O330" s="188" t="str">
        <f t="shared" si="11"/>
        <v>5-6</v>
      </c>
      <c r="P330" s="189"/>
      <c r="Q330" s="168" t="s">
        <v>2773</v>
      </c>
      <c r="R330" s="192" t="s">
        <v>210</v>
      </c>
      <c r="S330" s="192"/>
    </row>
    <row r="331" spans="2:19" ht="75" x14ac:dyDescent="0.25">
      <c r="B331" s="54">
        <v>191</v>
      </c>
      <c r="C331" s="17" t="s">
        <v>2774</v>
      </c>
      <c r="D331" s="18" t="s">
        <v>663</v>
      </c>
      <c r="E331" s="19" t="s">
        <v>231</v>
      </c>
      <c r="F331" s="18" t="s">
        <v>237</v>
      </c>
      <c r="G331" s="185" t="s">
        <v>661</v>
      </c>
      <c r="H331" s="186" t="s">
        <v>2354</v>
      </c>
      <c r="I331" s="167" t="s">
        <v>2747</v>
      </c>
      <c r="J331" s="167" t="s">
        <v>231</v>
      </c>
      <c r="K331" s="167"/>
      <c r="N331" s="236" t="str">
        <f t="shared" si="10"/>
        <v>Прочая розничная торговля в неспециализированных магазинах, являющихся торговыми объектами, с торговой площадью более 2000 кв.м (2000 кв.м и выше)</v>
      </c>
      <c r="O331" s="188" t="str">
        <f t="shared" si="11"/>
        <v>4-5</v>
      </c>
      <c r="P331" s="189"/>
      <c r="Q331" s="168" t="s">
        <v>699</v>
      </c>
      <c r="R331" s="192" t="s">
        <v>210</v>
      </c>
      <c r="S331" s="191" t="s">
        <v>2775</v>
      </c>
    </row>
    <row r="332" spans="2:19" x14ac:dyDescent="0.25">
      <c r="B332" s="54">
        <v>192</v>
      </c>
      <c r="C332" s="17" t="s">
        <v>666</v>
      </c>
      <c r="D332" s="18" t="s">
        <v>667</v>
      </c>
      <c r="E332" s="19">
        <v>5</v>
      </c>
      <c r="F332" s="18" t="s">
        <v>237</v>
      </c>
      <c r="G332" s="185" t="s">
        <v>661</v>
      </c>
      <c r="H332" s="186" t="s">
        <v>2357</v>
      </c>
      <c r="I332" s="167" t="s">
        <v>2750</v>
      </c>
      <c r="J332" s="167">
        <v>5</v>
      </c>
      <c r="K332" s="167"/>
      <c r="N332" s="236" t="str">
        <f t="shared" si="10"/>
        <v>Организация приготовления еды</v>
      </c>
      <c r="O332" s="188">
        <f t="shared" si="11"/>
        <v>5</v>
      </c>
      <c r="P332" s="189"/>
      <c r="Q332" s="168" t="s">
        <v>2776</v>
      </c>
      <c r="R332" s="192" t="s">
        <v>210</v>
      </c>
      <c r="S332" s="192"/>
    </row>
    <row r="333" spans="2:19" x14ac:dyDescent="0.25">
      <c r="B333" s="54">
        <v>193</v>
      </c>
      <c r="C333" s="17" t="s">
        <v>668</v>
      </c>
      <c r="D333" s="18" t="s">
        <v>669</v>
      </c>
      <c r="E333" s="19">
        <v>4</v>
      </c>
      <c r="F333" s="18" t="s">
        <v>237</v>
      </c>
      <c r="G333" s="185" t="s">
        <v>661</v>
      </c>
      <c r="H333" s="186" t="s">
        <v>2357</v>
      </c>
      <c r="I333" s="167" t="s">
        <v>2752</v>
      </c>
      <c r="J333" s="167">
        <v>4</v>
      </c>
      <c r="K333" s="167"/>
      <c r="N333" s="236" t="str">
        <f t="shared" si="10"/>
        <v>Индустрия питания</v>
      </c>
      <c r="O333" s="188">
        <f t="shared" si="11"/>
        <v>4</v>
      </c>
      <c r="P333" s="189"/>
      <c r="Q333" s="168" t="s">
        <v>2777</v>
      </c>
      <c r="R333" s="192" t="s">
        <v>210</v>
      </c>
      <c r="S333" s="192"/>
    </row>
    <row r="334" spans="2:19" ht="30" x14ac:dyDescent="0.25">
      <c r="B334" s="54">
        <v>194</v>
      </c>
      <c r="C334" s="17" t="s">
        <v>2778</v>
      </c>
      <c r="D334" s="18" t="s">
        <v>701</v>
      </c>
      <c r="E334" s="19" t="s">
        <v>163</v>
      </c>
      <c r="F334" s="18" t="s">
        <v>237</v>
      </c>
      <c r="G334" s="185" t="s">
        <v>661</v>
      </c>
      <c r="H334" s="186" t="s">
        <v>2354</v>
      </c>
      <c r="I334" s="167" t="s">
        <v>2779</v>
      </c>
      <c r="J334" s="167" t="s">
        <v>163</v>
      </c>
      <c r="K334" s="167"/>
      <c r="N334" s="236" t="str">
        <f t="shared" si="10"/>
        <v>Организация и проведение активных видов туризма</v>
      </c>
      <c r="O334" s="188" t="str">
        <f t="shared" si="11"/>
        <v>4-6</v>
      </c>
      <c r="P334" s="189"/>
      <c r="Q334" s="168" t="s">
        <v>2780</v>
      </c>
      <c r="R334" s="192" t="s">
        <v>210</v>
      </c>
      <c r="S334" s="192"/>
    </row>
    <row r="335" spans="2:19" x14ac:dyDescent="0.25">
      <c r="B335" s="54">
        <v>195</v>
      </c>
      <c r="C335" s="17" t="s">
        <v>2781</v>
      </c>
      <c r="D335" s="18" t="s">
        <v>703</v>
      </c>
      <c r="E335" s="19" t="s">
        <v>210</v>
      </c>
      <c r="F335" s="18" t="s">
        <v>237</v>
      </c>
      <c r="G335" s="185" t="s">
        <v>661</v>
      </c>
      <c r="H335" s="186" t="s">
        <v>2354</v>
      </c>
      <c r="I335" s="167" t="s">
        <v>2782</v>
      </c>
      <c r="J335" s="167" t="s">
        <v>210</v>
      </c>
      <c r="K335" s="167"/>
      <c r="N335" s="236" t="str">
        <f t="shared" si="10"/>
        <v>Туризм</v>
      </c>
      <c r="O335" s="188" t="str">
        <f t="shared" si="11"/>
        <v>3-5</v>
      </c>
      <c r="P335" s="189"/>
      <c r="Q335" s="220" t="s">
        <v>2783</v>
      </c>
      <c r="R335" s="190" t="s">
        <v>8</v>
      </c>
      <c r="S335" s="192"/>
    </row>
    <row r="336" spans="2:19" x14ac:dyDescent="0.25">
      <c r="B336" s="54">
        <v>196</v>
      </c>
      <c r="C336" s="17" t="s">
        <v>2784</v>
      </c>
      <c r="D336" s="18" t="s">
        <v>705</v>
      </c>
      <c r="E336" s="19">
        <v>4</v>
      </c>
      <c r="F336" s="18" t="s">
        <v>237</v>
      </c>
      <c r="G336" s="185" t="s">
        <v>661</v>
      </c>
      <c r="H336" s="186" t="s">
        <v>2354</v>
      </c>
      <c r="I336" s="167" t="s">
        <v>2785</v>
      </c>
      <c r="J336" s="167">
        <v>4</v>
      </c>
      <c r="K336" s="167"/>
      <c r="N336" s="236" t="str">
        <f t="shared" si="10"/>
        <v>Предоставление экскурсионных услуг</v>
      </c>
      <c r="O336" s="188">
        <f t="shared" si="11"/>
        <v>4</v>
      </c>
      <c r="P336" s="189"/>
      <c r="Q336" s="220" t="s">
        <v>2337</v>
      </c>
      <c r="R336" s="190" t="s">
        <v>163</v>
      </c>
      <c r="S336" s="192"/>
    </row>
    <row r="337" spans="2:19" ht="30" x14ac:dyDescent="0.25">
      <c r="B337" s="54">
        <v>197</v>
      </c>
      <c r="C337" s="17" t="s">
        <v>2786</v>
      </c>
      <c r="D337" s="18" t="s">
        <v>707</v>
      </c>
      <c r="E337" s="19" t="s">
        <v>443</v>
      </c>
      <c r="F337" s="18" t="s">
        <v>237</v>
      </c>
      <c r="G337" s="185" t="s">
        <v>661</v>
      </c>
      <c r="H337" s="186" t="s">
        <v>2354</v>
      </c>
      <c r="I337" s="167" t="s">
        <v>2782</v>
      </c>
      <c r="J337" s="167" t="s">
        <v>443</v>
      </c>
      <c r="K337" s="167"/>
      <c r="N337" s="236" t="str">
        <f t="shared" si="10"/>
        <v>Туризм</v>
      </c>
      <c r="O337" s="188" t="str">
        <f t="shared" si="11"/>
        <v>4, 6</v>
      </c>
      <c r="P337" s="189"/>
      <c r="Q337" s="220" t="s">
        <v>701</v>
      </c>
      <c r="R337" s="190" t="s">
        <v>163</v>
      </c>
      <c r="S337" s="190" t="s">
        <v>2779</v>
      </c>
    </row>
    <row r="338" spans="2:19" ht="30" x14ac:dyDescent="0.25">
      <c r="B338" s="54">
        <v>198</v>
      </c>
      <c r="C338" s="17" t="s">
        <v>2787</v>
      </c>
      <c r="D338" s="18" t="s">
        <v>2788</v>
      </c>
      <c r="E338" s="22" t="s">
        <v>443</v>
      </c>
      <c r="F338" s="18" t="s">
        <v>237</v>
      </c>
      <c r="G338" s="185" t="s">
        <v>661</v>
      </c>
      <c r="H338" s="186" t="s">
        <v>2354</v>
      </c>
      <c r="I338" s="167" t="s">
        <v>2789</v>
      </c>
      <c r="J338" s="167"/>
      <c r="K338" s="167"/>
      <c r="N338" s="238" t="s">
        <v>2789</v>
      </c>
      <c r="O338" s="188"/>
      <c r="P338" s="189"/>
      <c r="Q338" s="168" t="s">
        <v>703</v>
      </c>
      <c r="R338" s="192" t="s">
        <v>210</v>
      </c>
      <c r="S338" s="190" t="s">
        <v>2782</v>
      </c>
    </row>
    <row r="339" spans="2:19" x14ac:dyDescent="0.25">
      <c r="B339" s="54">
        <v>199</v>
      </c>
      <c r="C339" s="17" t="s">
        <v>711</v>
      </c>
      <c r="D339" s="18" t="s">
        <v>712</v>
      </c>
      <c r="E339" s="19">
        <v>4</v>
      </c>
      <c r="F339" s="18" t="s">
        <v>237</v>
      </c>
      <c r="G339" s="185" t="s">
        <v>661</v>
      </c>
      <c r="H339" s="186" t="s">
        <v>2357</v>
      </c>
      <c r="I339" s="167" t="s">
        <v>2790</v>
      </c>
      <c r="J339" s="167">
        <v>4</v>
      </c>
      <c r="K339" s="167"/>
      <c r="N339" s="236" t="str">
        <f t="shared" ref="N339:N346" si="12">VLOOKUP(D339,$Q$7:$S$1534,3,FALSE)</f>
        <v>Организация питания</v>
      </c>
      <c r="O339" s="188">
        <f t="shared" ref="O339:O348" si="13">VLOOKUP(D339,$Q$7:$R$1534,2,FALSE)</f>
        <v>4</v>
      </c>
      <c r="P339" s="189"/>
      <c r="Q339" s="220" t="s">
        <v>2791</v>
      </c>
      <c r="R339" s="190" t="s">
        <v>163</v>
      </c>
      <c r="S339" s="192"/>
    </row>
    <row r="340" spans="2:19" x14ac:dyDescent="0.25">
      <c r="B340" s="54">
        <v>200</v>
      </c>
      <c r="C340" s="17" t="s">
        <v>2792</v>
      </c>
      <c r="D340" s="18" t="s">
        <v>716</v>
      </c>
      <c r="E340" s="19">
        <v>2</v>
      </c>
      <c r="F340" s="18" t="s">
        <v>237</v>
      </c>
      <c r="G340" s="185" t="s">
        <v>661</v>
      </c>
      <c r="H340" s="186" t="s">
        <v>2354</v>
      </c>
      <c r="I340" s="167" t="s">
        <v>2793</v>
      </c>
      <c r="J340" s="167">
        <v>2</v>
      </c>
      <c r="K340" s="167"/>
      <c r="N340" s="236" t="str">
        <f t="shared" si="12"/>
        <v>Обслуживание в ресторане и баре</v>
      </c>
      <c r="O340" s="188">
        <f t="shared" si="13"/>
        <v>2</v>
      </c>
      <c r="P340" s="189"/>
      <c r="Q340" s="168" t="s">
        <v>705</v>
      </c>
      <c r="R340" s="192">
        <v>4</v>
      </c>
      <c r="S340" s="190" t="s">
        <v>2785</v>
      </c>
    </row>
    <row r="341" spans="2:19" x14ac:dyDescent="0.25">
      <c r="B341" s="54">
        <v>201</v>
      </c>
      <c r="C341" s="17" t="s">
        <v>2794</v>
      </c>
      <c r="D341" s="18" t="s">
        <v>718</v>
      </c>
      <c r="E341" s="19">
        <v>2</v>
      </c>
      <c r="F341" s="18" t="s">
        <v>237</v>
      </c>
      <c r="G341" s="185" t="s">
        <v>661</v>
      </c>
      <c r="H341" s="186" t="s">
        <v>2354</v>
      </c>
      <c r="I341" s="167" t="s">
        <v>2790</v>
      </c>
      <c r="J341" s="167">
        <v>2</v>
      </c>
      <c r="K341" s="167"/>
      <c r="N341" s="236" t="str">
        <f t="shared" si="12"/>
        <v>Организация питания</v>
      </c>
      <c r="O341" s="188">
        <f t="shared" si="13"/>
        <v>2</v>
      </c>
      <c r="P341" s="189"/>
      <c r="Q341" s="94" t="s">
        <v>2265</v>
      </c>
      <c r="R341" s="62" t="s">
        <v>163</v>
      </c>
      <c r="S341" s="192"/>
    </row>
    <row r="342" spans="2:19" x14ac:dyDescent="0.25">
      <c r="B342" s="54">
        <v>202</v>
      </c>
      <c r="C342" s="17" t="s">
        <v>2795</v>
      </c>
      <c r="D342" s="18" t="s">
        <v>720</v>
      </c>
      <c r="E342" s="19">
        <v>2</v>
      </c>
      <c r="F342" s="18" t="s">
        <v>237</v>
      </c>
      <c r="G342" s="185" t="s">
        <v>661</v>
      </c>
      <c r="H342" s="186" t="s">
        <v>2354</v>
      </c>
      <c r="I342" s="167" t="s">
        <v>2790</v>
      </c>
      <c r="J342" s="167">
        <v>2</v>
      </c>
      <c r="K342" s="167"/>
      <c r="N342" s="236" t="str">
        <f t="shared" si="12"/>
        <v>Организация питания</v>
      </c>
      <c r="O342" s="188">
        <f t="shared" si="13"/>
        <v>2</v>
      </c>
      <c r="P342" s="189"/>
      <c r="Q342" s="94" t="s">
        <v>707</v>
      </c>
      <c r="R342" s="62" t="s">
        <v>443</v>
      </c>
      <c r="S342" s="190" t="s">
        <v>2782</v>
      </c>
    </row>
    <row r="343" spans="2:19" ht="30" x14ac:dyDescent="0.25">
      <c r="B343" s="54">
        <v>203</v>
      </c>
      <c r="C343" s="17" t="s">
        <v>1227</v>
      </c>
      <c r="D343" s="18" t="s">
        <v>1228</v>
      </c>
      <c r="E343" s="19" t="s">
        <v>408</v>
      </c>
      <c r="F343" s="18" t="s">
        <v>237</v>
      </c>
      <c r="G343" s="185" t="s">
        <v>661</v>
      </c>
      <c r="H343" s="186" t="s">
        <v>2357</v>
      </c>
      <c r="I343" s="167" t="s">
        <v>2796</v>
      </c>
      <c r="J343" s="167" t="s">
        <v>408</v>
      </c>
      <c r="K343" s="167"/>
      <c r="N343" s="236" t="str">
        <f t="shared" si="12"/>
        <v>Производство хлебобулочных и мучных кондитерских изделий</v>
      </c>
      <c r="O343" s="188" t="str">
        <f t="shared" si="13"/>
        <v>2-3</v>
      </c>
      <c r="P343" s="189"/>
      <c r="Q343" s="94" t="s">
        <v>2267</v>
      </c>
      <c r="R343" s="19" t="s">
        <v>217</v>
      </c>
      <c r="S343" s="190" t="s">
        <v>2797</v>
      </c>
    </row>
    <row r="344" spans="2:19" x14ac:dyDescent="0.25">
      <c r="B344" s="54">
        <v>204</v>
      </c>
      <c r="C344" s="17" t="s">
        <v>1229</v>
      </c>
      <c r="D344" s="18" t="s">
        <v>1230</v>
      </c>
      <c r="E344" s="19" t="s">
        <v>8</v>
      </c>
      <c r="F344" s="18" t="s">
        <v>237</v>
      </c>
      <c r="G344" s="185" t="s">
        <v>661</v>
      </c>
      <c r="H344" s="186" t="s">
        <v>2357</v>
      </c>
      <c r="I344" s="167" t="s">
        <v>2750</v>
      </c>
      <c r="J344" s="167" t="s">
        <v>8</v>
      </c>
      <c r="K344" s="167"/>
      <c r="N344" s="236" t="str">
        <f t="shared" si="12"/>
        <v>Организация приготовления еды</v>
      </c>
      <c r="O344" s="188" t="str">
        <f t="shared" si="13"/>
        <v>4</v>
      </c>
      <c r="P344" s="189"/>
      <c r="Q344" s="168" t="s">
        <v>2341</v>
      </c>
      <c r="R344" s="190" t="s">
        <v>8</v>
      </c>
      <c r="S344" s="192"/>
    </row>
    <row r="345" spans="2:19" x14ac:dyDescent="0.25">
      <c r="B345" s="54">
        <v>205</v>
      </c>
      <c r="C345" s="17" t="s">
        <v>2798</v>
      </c>
      <c r="D345" s="18" t="s">
        <v>1955</v>
      </c>
      <c r="E345" s="19" t="s">
        <v>756</v>
      </c>
      <c r="F345" s="18" t="s">
        <v>237</v>
      </c>
      <c r="G345" s="185" t="s">
        <v>661</v>
      </c>
      <c r="H345" s="186" t="s">
        <v>2354</v>
      </c>
      <c r="I345" s="167" t="s">
        <v>2799</v>
      </c>
      <c r="J345" s="167" t="s">
        <v>756</v>
      </c>
      <c r="K345" s="167"/>
      <c r="N345" s="236" t="str">
        <f t="shared" si="12"/>
        <v>Гостиничное хозяйство</v>
      </c>
      <c r="O345" s="188" t="str">
        <f t="shared" si="13"/>
        <v>2</v>
      </c>
      <c r="P345" s="189"/>
      <c r="Q345" s="220" t="s">
        <v>2800</v>
      </c>
      <c r="R345" s="193" t="s">
        <v>1736</v>
      </c>
      <c r="S345" s="201" t="s">
        <v>2799</v>
      </c>
    </row>
    <row r="346" spans="2:19" x14ac:dyDescent="0.25">
      <c r="B346" s="54">
        <v>206</v>
      </c>
      <c r="C346" s="17" t="s">
        <v>1956</v>
      </c>
      <c r="D346" s="18" t="s">
        <v>1957</v>
      </c>
      <c r="E346" s="19" t="s">
        <v>397</v>
      </c>
      <c r="F346" s="18" t="s">
        <v>237</v>
      </c>
      <c r="G346" s="185" t="s">
        <v>661</v>
      </c>
      <c r="H346" s="186" t="s">
        <v>2354</v>
      </c>
      <c r="I346" s="167" t="s">
        <v>2799</v>
      </c>
      <c r="J346" s="167" t="s">
        <v>397</v>
      </c>
      <c r="K346" s="167"/>
      <c r="N346" s="236" t="str">
        <f t="shared" si="12"/>
        <v>Гостиничное хозяйство</v>
      </c>
      <c r="O346" s="188" t="str">
        <f t="shared" si="13"/>
        <v>3-4</v>
      </c>
      <c r="P346" s="189"/>
      <c r="Q346" s="220" t="s">
        <v>2330</v>
      </c>
      <c r="R346" s="193" t="s">
        <v>414</v>
      </c>
      <c r="S346" s="192" t="s">
        <v>2801</v>
      </c>
    </row>
    <row r="347" spans="2:19" ht="30" x14ac:dyDescent="0.25">
      <c r="B347" s="54">
        <v>207</v>
      </c>
      <c r="C347" s="17" t="s">
        <v>2802</v>
      </c>
      <c r="D347" s="18" t="s">
        <v>2275</v>
      </c>
      <c r="E347" s="19" t="s">
        <v>8</v>
      </c>
      <c r="F347" s="18" t="s">
        <v>237</v>
      </c>
      <c r="G347" s="185" t="s">
        <v>661</v>
      </c>
      <c r="H347" s="186" t="s">
        <v>2354</v>
      </c>
      <c r="I347" s="167" t="s">
        <v>2803</v>
      </c>
      <c r="J347" s="167" t="s">
        <v>8</v>
      </c>
      <c r="K347" s="167"/>
      <c r="N347" s="238" t="s">
        <v>2803</v>
      </c>
      <c r="O347" s="188" t="str">
        <f t="shared" si="13"/>
        <v>4</v>
      </c>
      <c r="P347" s="189"/>
      <c r="Q347" s="168" t="s">
        <v>709</v>
      </c>
      <c r="R347" s="192">
        <v>3</v>
      </c>
      <c r="S347" s="190" t="s">
        <v>2804</v>
      </c>
    </row>
    <row r="348" spans="2:19" x14ac:dyDescent="0.25">
      <c r="B348" s="54">
        <v>208</v>
      </c>
      <c r="C348" s="17" t="s">
        <v>2329</v>
      </c>
      <c r="D348" s="18" t="s">
        <v>2330</v>
      </c>
      <c r="E348" s="19" t="s">
        <v>414</v>
      </c>
      <c r="F348" s="18" t="s">
        <v>237</v>
      </c>
      <c r="G348" s="185" t="s">
        <v>661</v>
      </c>
      <c r="H348" s="186" t="s">
        <v>2354</v>
      </c>
      <c r="I348" s="167" t="s">
        <v>2752</v>
      </c>
      <c r="J348" s="167" t="s">
        <v>414</v>
      </c>
      <c r="K348" s="167"/>
      <c r="N348" s="238" t="s">
        <v>2752</v>
      </c>
      <c r="O348" s="188" t="str">
        <f t="shared" si="13"/>
        <v>3</v>
      </c>
      <c r="P348" s="189"/>
      <c r="Q348" s="220" t="s">
        <v>712</v>
      </c>
      <c r="R348" s="190">
        <v>4</v>
      </c>
      <c r="S348" s="190" t="s">
        <v>2790</v>
      </c>
    </row>
    <row r="349" spans="2:19" ht="45" x14ac:dyDescent="0.25">
      <c r="B349" s="54">
        <v>209</v>
      </c>
      <c r="C349" s="17" t="s">
        <v>2331</v>
      </c>
      <c r="D349" s="18"/>
      <c r="E349" s="19" t="s">
        <v>414</v>
      </c>
      <c r="F349" s="18" t="s">
        <v>237</v>
      </c>
      <c r="G349" s="185" t="s">
        <v>661</v>
      </c>
      <c r="H349" s="186" t="s">
        <v>2354</v>
      </c>
      <c r="I349" s="167" t="s">
        <v>2805</v>
      </c>
      <c r="J349" s="167"/>
      <c r="K349" s="167"/>
      <c r="N349" s="238" t="s">
        <v>2805</v>
      </c>
      <c r="O349" s="188"/>
      <c r="P349" s="189"/>
      <c r="Q349" s="168" t="s">
        <v>714</v>
      </c>
      <c r="R349" s="192" t="s">
        <v>210</v>
      </c>
      <c r="S349" s="191" t="s">
        <v>2456</v>
      </c>
    </row>
    <row r="350" spans="2:19" ht="165" x14ac:dyDescent="0.25">
      <c r="B350" s="54">
        <v>210</v>
      </c>
      <c r="C350" s="17" t="s">
        <v>2334</v>
      </c>
      <c r="D350" s="18" t="s">
        <v>2335</v>
      </c>
      <c r="E350" s="22" t="s">
        <v>443</v>
      </c>
      <c r="F350" s="18" t="s">
        <v>237</v>
      </c>
      <c r="G350" s="185" t="s">
        <v>661</v>
      </c>
      <c r="H350" s="186" t="s">
        <v>2354</v>
      </c>
      <c r="I350" s="167" t="s">
        <v>2806</v>
      </c>
      <c r="J350" s="167"/>
      <c r="K350" s="167"/>
      <c r="N350" s="238" t="s">
        <v>2806</v>
      </c>
      <c r="O350" s="188"/>
      <c r="P350" s="189"/>
      <c r="Q350" s="220" t="s">
        <v>716</v>
      </c>
      <c r="R350" s="190">
        <v>2</v>
      </c>
      <c r="S350" s="190" t="s">
        <v>2793</v>
      </c>
    </row>
    <row r="351" spans="2:19" ht="60" x14ac:dyDescent="0.25">
      <c r="B351" s="54">
        <v>211</v>
      </c>
      <c r="C351" s="17" t="s">
        <v>2338</v>
      </c>
      <c r="D351" s="18" t="s">
        <v>2339</v>
      </c>
      <c r="E351" s="22" t="s">
        <v>443</v>
      </c>
      <c r="F351" s="18" t="s">
        <v>237</v>
      </c>
      <c r="G351" s="185" t="s">
        <v>661</v>
      </c>
      <c r="H351" s="186" t="s">
        <v>2354</v>
      </c>
      <c r="I351" s="167" t="s">
        <v>2807</v>
      </c>
      <c r="J351" s="167"/>
      <c r="K351" s="167"/>
      <c r="N351" s="238" t="s">
        <v>2807</v>
      </c>
      <c r="O351" s="188"/>
      <c r="P351" s="189"/>
      <c r="Q351" s="220" t="s">
        <v>718</v>
      </c>
      <c r="R351" s="190">
        <v>2</v>
      </c>
      <c r="S351" s="190" t="s">
        <v>2790</v>
      </c>
    </row>
    <row r="352" spans="2:19" x14ac:dyDescent="0.25">
      <c r="B352" s="54">
        <v>212</v>
      </c>
      <c r="C352" s="17" t="s">
        <v>2340</v>
      </c>
      <c r="D352" s="18" t="s">
        <v>2341</v>
      </c>
      <c r="E352" s="19" t="s">
        <v>8</v>
      </c>
      <c r="F352" s="18" t="s">
        <v>237</v>
      </c>
      <c r="G352" s="185" t="s">
        <v>661</v>
      </c>
      <c r="H352" s="186" t="s">
        <v>2354</v>
      </c>
      <c r="I352" s="167" t="s">
        <v>2785</v>
      </c>
      <c r="J352" s="167" t="s">
        <v>8</v>
      </c>
      <c r="K352" s="167"/>
      <c r="N352" s="238" t="s">
        <v>2785</v>
      </c>
      <c r="O352" s="188" t="str">
        <f>VLOOKUP(D352,$Q$7:$R$1534,2,FALSE)</f>
        <v>4</v>
      </c>
      <c r="P352" s="189"/>
      <c r="Q352" s="220" t="s">
        <v>720</v>
      </c>
      <c r="R352" s="190">
        <v>2</v>
      </c>
      <c r="S352" s="190" t="s">
        <v>2790</v>
      </c>
    </row>
    <row r="353" spans="2:19" x14ac:dyDescent="0.25">
      <c r="B353" s="54">
        <v>213</v>
      </c>
      <c r="C353" s="17" t="s">
        <v>2342</v>
      </c>
      <c r="D353" s="18"/>
      <c r="E353" s="22" t="s">
        <v>8</v>
      </c>
      <c r="F353" s="18" t="s">
        <v>237</v>
      </c>
      <c r="G353" s="185" t="s">
        <v>661</v>
      </c>
      <c r="H353" s="186" t="s">
        <v>2354</v>
      </c>
      <c r="I353" s="167" t="s">
        <v>2799</v>
      </c>
      <c r="J353" s="167"/>
      <c r="K353" s="167"/>
      <c r="N353" s="238" t="s">
        <v>2799</v>
      </c>
      <c r="O353" s="188"/>
      <c r="P353" s="189"/>
      <c r="Q353" s="168"/>
      <c r="R353" s="190" t="s">
        <v>414</v>
      </c>
      <c r="S353" s="190" t="s">
        <v>2805</v>
      </c>
    </row>
    <row r="354" spans="2:19" x14ac:dyDescent="0.25">
      <c r="B354" s="54">
        <v>214</v>
      </c>
      <c r="C354" s="17" t="s">
        <v>2343</v>
      </c>
      <c r="D354" s="18"/>
      <c r="E354" s="19" t="s">
        <v>397</v>
      </c>
      <c r="F354" s="18" t="s">
        <v>237</v>
      </c>
      <c r="G354" s="185" t="s">
        <v>661</v>
      </c>
      <c r="H354" s="186" t="s">
        <v>2354</v>
      </c>
      <c r="I354" s="167" t="s">
        <v>2593</v>
      </c>
      <c r="J354" s="167"/>
      <c r="K354" s="167"/>
      <c r="N354" s="240" t="s">
        <v>2593</v>
      </c>
      <c r="O354" s="188"/>
      <c r="P354" s="189"/>
      <c r="Q354" s="94" t="s">
        <v>2808</v>
      </c>
      <c r="R354" s="62" t="s">
        <v>264</v>
      </c>
      <c r="S354" s="192"/>
    </row>
    <row r="355" spans="2:19" ht="30" x14ac:dyDescent="0.25">
      <c r="B355" s="54">
        <v>215</v>
      </c>
      <c r="C355" s="50" t="s">
        <v>2345</v>
      </c>
      <c r="D355" s="51"/>
      <c r="E355" s="52" t="s">
        <v>297</v>
      </c>
      <c r="F355" s="51" t="s">
        <v>237</v>
      </c>
      <c r="G355" s="200" t="s">
        <v>661</v>
      </c>
      <c r="H355" s="186" t="s">
        <v>2354</v>
      </c>
      <c r="I355" s="167" t="s">
        <v>2809</v>
      </c>
      <c r="J355" s="167"/>
      <c r="K355" s="167"/>
      <c r="N355" s="238" t="s">
        <v>2809</v>
      </c>
      <c r="O355" s="188"/>
      <c r="P355" s="189"/>
      <c r="Q355" s="94" t="s">
        <v>2810</v>
      </c>
      <c r="R355" s="62" t="s">
        <v>414</v>
      </c>
      <c r="S355" s="192"/>
    </row>
    <row r="356" spans="2:19" x14ac:dyDescent="0.25">
      <c r="B356" s="54">
        <v>216</v>
      </c>
      <c r="C356" s="17" t="s">
        <v>2811</v>
      </c>
      <c r="D356" s="18"/>
      <c r="E356" s="19" t="s">
        <v>163</v>
      </c>
      <c r="F356" s="18" t="s">
        <v>237</v>
      </c>
      <c r="G356" s="185" t="s">
        <v>661</v>
      </c>
      <c r="H356" s="186" t="s">
        <v>2354</v>
      </c>
      <c r="I356" s="167" t="s">
        <v>2782</v>
      </c>
      <c r="J356" s="167"/>
      <c r="K356" s="167"/>
      <c r="N356" s="238" t="s">
        <v>2782</v>
      </c>
      <c r="O356" s="188"/>
      <c r="P356" s="189"/>
      <c r="Q356" s="168" t="s">
        <v>722</v>
      </c>
      <c r="R356" s="192">
        <v>3</v>
      </c>
      <c r="S356" s="190" t="s">
        <v>2743</v>
      </c>
    </row>
    <row r="357" spans="2:19" x14ac:dyDescent="0.25">
      <c r="B357" s="54">
        <v>217</v>
      </c>
      <c r="C357" s="17" t="s">
        <v>2812</v>
      </c>
      <c r="D357" s="18"/>
      <c r="E357" s="19" t="s">
        <v>184</v>
      </c>
      <c r="F357" s="18" t="s">
        <v>237</v>
      </c>
      <c r="G357" s="185" t="s">
        <v>661</v>
      </c>
      <c r="H357" s="186" t="s">
        <v>2354</v>
      </c>
      <c r="I357" s="167" t="s">
        <v>2813</v>
      </c>
      <c r="J357" s="167"/>
      <c r="K357" s="167"/>
      <c r="N357" s="238" t="s">
        <v>2813</v>
      </c>
      <c r="O357" s="188"/>
      <c r="P357" s="189"/>
      <c r="Q357" s="94" t="s">
        <v>725</v>
      </c>
      <c r="R357" s="62" t="s">
        <v>297</v>
      </c>
      <c r="S357" s="190" t="s">
        <v>2746</v>
      </c>
    </row>
    <row r="358" spans="2:19" ht="45" x14ac:dyDescent="0.25">
      <c r="B358" s="54">
        <v>218</v>
      </c>
      <c r="C358" s="17" t="s">
        <v>2814</v>
      </c>
      <c r="D358" s="18"/>
      <c r="E358" s="19" t="s">
        <v>184</v>
      </c>
      <c r="F358" s="18" t="s">
        <v>237</v>
      </c>
      <c r="G358" s="185" t="s">
        <v>661</v>
      </c>
      <c r="H358" s="186" t="s">
        <v>2354</v>
      </c>
      <c r="I358" s="167" t="s">
        <v>2813</v>
      </c>
      <c r="J358" s="167"/>
      <c r="K358" s="167"/>
      <c r="N358" s="238" t="s">
        <v>2813</v>
      </c>
      <c r="O358" s="188"/>
      <c r="P358" s="189"/>
      <c r="Q358" s="94" t="s">
        <v>727</v>
      </c>
      <c r="R358" s="62" t="s">
        <v>297</v>
      </c>
      <c r="S358" s="191" t="s">
        <v>2456</v>
      </c>
    </row>
    <row r="359" spans="2:19" x14ac:dyDescent="0.25">
      <c r="B359" s="54">
        <v>219</v>
      </c>
      <c r="C359" s="17" t="s">
        <v>2815</v>
      </c>
      <c r="D359" s="18"/>
      <c r="E359" s="19" t="s">
        <v>184</v>
      </c>
      <c r="F359" s="18" t="s">
        <v>237</v>
      </c>
      <c r="G359" s="185" t="s">
        <v>661</v>
      </c>
      <c r="H359" s="186" t="s">
        <v>2354</v>
      </c>
      <c r="I359" s="167" t="s">
        <v>2813</v>
      </c>
      <c r="J359" s="167"/>
      <c r="K359" s="167"/>
      <c r="N359" s="238" t="s">
        <v>2813</v>
      </c>
      <c r="O359" s="188"/>
      <c r="P359" s="189"/>
      <c r="Q359" s="94" t="s">
        <v>2320</v>
      </c>
      <c r="R359" s="62" t="s">
        <v>414</v>
      </c>
      <c r="S359" s="192"/>
    </row>
    <row r="360" spans="2:19" x14ac:dyDescent="0.25">
      <c r="B360" s="54">
        <v>220</v>
      </c>
      <c r="C360" s="17" t="s">
        <v>2816</v>
      </c>
      <c r="D360" s="18"/>
      <c r="E360" s="19" t="s">
        <v>184</v>
      </c>
      <c r="F360" s="18" t="s">
        <v>237</v>
      </c>
      <c r="G360" s="185" t="s">
        <v>661</v>
      </c>
      <c r="H360" s="186" t="s">
        <v>2354</v>
      </c>
      <c r="I360" s="167" t="s">
        <v>2813</v>
      </c>
      <c r="J360" s="167"/>
      <c r="K360" s="167"/>
      <c r="N360" s="238" t="s">
        <v>2813</v>
      </c>
      <c r="O360" s="188"/>
      <c r="P360" s="189"/>
      <c r="Q360" s="94" t="s">
        <v>729</v>
      </c>
      <c r="R360" s="62" t="s">
        <v>414</v>
      </c>
      <c r="S360" s="190" t="s">
        <v>2746</v>
      </c>
    </row>
    <row r="361" spans="2:19" x14ac:dyDescent="0.25">
      <c r="B361" s="54">
        <v>221</v>
      </c>
      <c r="C361" s="17" t="s">
        <v>2817</v>
      </c>
      <c r="D361" s="18"/>
      <c r="E361" s="19" t="s">
        <v>8</v>
      </c>
      <c r="F361" s="18" t="s">
        <v>237</v>
      </c>
      <c r="G361" s="185" t="s">
        <v>661</v>
      </c>
      <c r="H361" s="186" t="s">
        <v>2354</v>
      </c>
      <c r="I361" s="167" t="s">
        <v>2813</v>
      </c>
      <c r="J361" s="167"/>
      <c r="K361" s="167"/>
      <c r="N361" s="238" t="s">
        <v>2813</v>
      </c>
      <c r="O361" s="188"/>
      <c r="P361" s="189"/>
      <c r="Q361" s="94" t="s">
        <v>2269</v>
      </c>
      <c r="R361" s="62" t="s">
        <v>231</v>
      </c>
      <c r="S361" s="192"/>
    </row>
    <row r="362" spans="2:19" x14ac:dyDescent="0.25">
      <c r="B362" s="54">
        <v>222</v>
      </c>
      <c r="C362" s="17" t="s">
        <v>2818</v>
      </c>
      <c r="D362" s="51"/>
      <c r="E362" s="52" t="s">
        <v>8</v>
      </c>
      <c r="F362" s="18" t="s">
        <v>237</v>
      </c>
      <c r="G362" s="185" t="s">
        <v>661</v>
      </c>
      <c r="H362" s="186" t="s">
        <v>2354</v>
      </c>
      <c r="I362" s="167" t="s">
        <v>2819</v>
      </c>
      <c r="J362" s="167"/>
      <c r="K362" s="167"/>
      <c r="N362" s="238" t="s">
        <v>2819</v>
      </c>
      <c r="O362" s="188"/>
      <c r="P362" s="189"/>
      <c r="Q362" s="168" t="s">
        <v>731</v>
      </c>
      <c r="R362" s="192" t="s">
        <v>210</v>
      </c>
      <c r="S362" s="201" t="s">
        <v>2746</v>
      </c>
    </row>
    <row r="363" spans="2:19" ht="45" x14ac:dyDescent="0.25">
      <c r="B363" s="54">
        <v>223</v>
      </c>
      <c r="C363" s="219" t="s">
        <v>2820</v>
      </c>
      <c r="D363" s="18"/>
      <c r="E363" s="18">
        <v>6</v>
      </c>
      <c r="F363" s="18" t="s">
        <v>237</v>
      </c>
      <c r="G363" s="185" t="s">
        <v>661</v>
      </c>
      <c r="H363" s="186" t="s">
        <v>2354</v>
      </c>
      <c r="I363" s="167" t="s">
        <v>2821</v>
      </c>
      <c r="J363" s="167"/>
      <c r="K363" s="167"/>
      <c r="N363" s="238" t="s">
        <v>2821</v>
      </c>
      <c r="O363" s="188"/>
      <c r="P363" s="189"/>
      <c r="Q363" s="168" t="s">
        <v>733</v>
      </c>
      <c r="R363" s="192" t="s">
        <v>210</v>
      </c>
      <c r="S363" s="191" t="s">
        <v>2456</v>
      </c>
    </row>
    <row r="364" spans="2:19" x14ac:dyDescent="0.25">
      <c r="B364" s="54">
        <v>224</v>
      </c>
      <c r="C364" s="17" t="s">
        <v>2822</v>
      </c>
      <c r="D364" s="18"/>
      <c r="E364" s="81" t="s">
        <v>8</v>
      </c>
      <c r="F364" s="18" t="s">
        <v>237</v>
      </c>
      <c r="G364" s="185" t="s">
        <v>661</v>
      </c>
      <c r="H364" s="186" t="s">
        <v>2354</v>
      </c>
      <c r="I364" s="167" t="s">
        <v>2823</v>
      </c>
      <c r="J364" s="167"/>
      <c r="K364" s="167"/>
      <c r="N364" s="238" t="s">
        <v>2823</v>
      </c>
      <c r="O364" s="188"/>
      <c r="P364" s="189"/>
      <c r="Q364" s="94" t="s">
        <v>2322</v>
      </c>
      <c r="R364" s="58" t="s">
        <v>210</v>
      </c>
      <c r="S364" s="192"/>
    </row>
    <row r="365" spans="2:19" x14ac:dyDescent="0.25">
      <c r="B365" s="54">
        <v>225</v>
      </c>
      <c r="C365" s="17" t="s">
        <v>2824</v>
      </c>
      <c r="D365" s="80"/>
      <c r="E365" s="81" t="s">
        <v>184</v>
      </c>
      <c r="F365" s="18" t="s">
        <v>237</v>
      </c>
      <c r="G365" s="185" t="s">
        <v>661</v>
      </c>
      <c r="H365" s="186" t="s">
        <v>2354</v>
      </c>
      <c r="I365" s="167" t="s">
        <v>2825</v>
      </c>
      <c r="J365" s="167"/>
      <c r="K365" s="167"/>
      <c r="N365" s="238" t="s">
        <v>2825</v>
      </c>
      <c r="O365" s="188"/>
      <c r="P365" s="189"/>
      <c r="Q365" s="168" t="s">
        <v>735</v>
      </c>
      <c r="R365" s="192">
        <v>3</v>
      </c>
      <c r="S365" s="190" t="s">
        <v>2743</v>
      </c>
    </row>
    <row r="366" spans="2:19" ht="30" x14ac:dyDescent="0.25">
      <c r="B366" s="54">
        <v>226</v>
      </c>
      <c r="C366" s="17" t="s">
        <v>2826</v>
      </c>
      <c r="D366" s="80"/>
      <c r="E366" s="19" t="s">
        <v>184</v>
      </c>
      <c r="F366" s="18" t="s">
        <v>237</v>
      </c>
      <c r="G366" s="185" t="s">
        <v>661</v>
      </c>
      <c r="H366" s="186" t="s">
        <v>2354</v>
      </c>
      <c r="I366" s="167" t="s">
        <v>2779</v>
      </c>
      <c r="J366" s="167"/>
      <c r="K366" s="167"/>
      <c r="N366" s="238" t="s">
        <v>2779</v>
      </c>
      <c r="O366" s="188"/>
      <c r="P366" s="189"/>
      <c r="Q366" s="94" t="s">
        <v>737</v>
      </c>
      <c r="R366" s="19" t="s">
        <v>414</v>
      </c>
      <c r="S366" s="190" t="s">
        <v>2743</v>
      </c>
    </row>
    <row r="367" spans="2:19" x14ac:dyDescent="0.25">
      <c r="B367" s="54">
        <v>227</v>
      </c>
      <c r="C367" s="50" t="s">
        <v>2827</v>
      </c>
      <c r="D367" s="51"/>
      <c r="E367" s="52" t="s">
        <v>8</v>
      </c>
      <c r="F367" s="51" t="s">
        <v>237</v>
      </c>
      <c r="G367" s="200" t="s">
        <v>661</v>
      </c>
      <c r="H367" s="186" t="s">
        <v>2354</v>
      </c>
      <c r="I367" s="167" t="s">
        <v>2823</v>
      </c>
      <c r="J367" s="167"/>
      <c r="K367" s="167"/>
      <c r="N367" s="238" t="s">
        <v>2823</v>
      </c>
      <c r="O367" s="188"/>
      <c r="P367" s="189"/>
      <c r="Q367" s="168" t="s">
        <v>2324</v>
      </c>
      <c r="R367" s="192" t="s">
        <v>210</v>
      </c>
      <c r="S367" s="192"/>
    </row>
    <row r="368" spans="2:19" ht="30" x14ac:dyDescent="0.25">
      <c r="B368" s="54">
        <v>228</v>
      </c>
      <c r="C368" s="17" t="s">
        <v>360</v>
      </c>
      <c r="D368" s="18" t="s">
        <v>361</v>
      </c>
      <c r="E368" s="62" t="s">
        <v>364</v>
      </c>
      <c r="F368" s="18" t="s">
        <v>237</v>
      </c>
      <c r="G368" s="185" t="s">
        <v>365</v>
      </c>
      <c r="H368" s="186" t="s">
        <v>2357</v>
      </c>
      <c r="I368" s="167" t="s">
        <v>2437</v>
      </c>
      <c r="J368" s="167" t="s">
        <v>264</v>
      </c>
      <c r="K368" s="167"/>
      <c r="N368" s="236" t="str">
        <f t="shared" ref="N368:N399" si="14">VLOOKUP(D368,$Q$7:$S$1534,3,FALSE)</f>
        <v>Судовождение морских судов и судов внутреннего плавания (Судоводитель)</v>
      </c>
      <c r="O368" s="210" t="str">
        <f t="shared" ref="O368:O383" si="15">VLOOKUP(D368,$Q$7:$R$1534,2,FALSE)</f>
        <v>5-6</v>
      </c>
      <c r="P368" s="189"/>
      <c r="Q368" s="94" t="s">
        <v>2828</v>
      </c>
      <c r="R368" s="58" t="s">
        <v>210</v>
      </c>
      <c r="S368" s="192"/>
    </row>
    <row r="369" spans="2:19" x14ac:dyDescent="0.25">
      <c r="B369" s="54">
        <v>229</v>
      </c>
      <c r="C369" s="17" t="s">
        <v>362</v>
      </c>
      <c r="D369" s="18" t="s">
        <v>363</v>
      </c>
      <c r="E369" s="19" t="s">
        <v>364</v>
      </c>
      <c r="F369" s="18" t="s">
        <v>237</v>
      </c>
      <c r="G369" s="185" t="s">
        <v>365</v>
      </c>
      <c r="H369" s="186" t="s">
        <v>2357</v>
      </c>
      <c r="I369" s="167" t="s">
        <v>2438</v>
      </c>
      <c r="J369" s="167" t="s">
        <v>364</v>
      </c>
      <c r="K369" s="167"/>
      <c r="N369" s="236" t="str">
        <f t="shared" si="14"/>
        <v>Техническое сопровождение электроники</v>
      </c>
      <c r="O369" s="188" t="str">
        <f t="shared" si="15"/>
        <v>6-7</v>
      </c>
      <c r="P369" s="189"/>
      <c r="Q369" s="168" t="s">
        <v>739</v>
      </c>
      <c r="R369" s="192" t="s">
        <v>740</v>
      </c>
      <c r="S369" s="190" t="s">
        <v>2756</v>
      </c>
    </row>
    <row r="370" spans="2:19" ht="45" x14ac:dyDescent="0.25">
      <c r="B370" s="54">
        <v>230</v>
      </c>
      <c r="C370" s="17" t="s">
        <v>368</v>
      </c>
      <c r="D370" s="18" t="s">
        <v>369</v>
      </c>
      <c r="E370" s="19" t="s">
        <v>364</v>
      </c>
      <c r="F370" s="18" t="s">
        <v>237</v>
      </c>
      <c r="G370" s="185" t="s">
        <v>365</v>
      </c>
      <c r="H370" s="186" t="s">
        <v>2357</v>
      </c>
      <c r="I370" s="167" t="s">
        <v>2440</v>
      </c>
      <c r="J370" s="167" t="s">
        <v>364</v>
      </c>
      <c r="K370" s="167"/>
      <c r="N370" s="236" t="str">
        <f t="shared" si="14"/>
        <v>Управление и проектирование компьютерного аппаратного обеспечения и встроенных систем</v>
      </c>
      <c r="O370" s="188" t="str">
        <f t="shared" si="15"/>
        <v>6-7</v>
      </c>
      <c r="P370" s="189"/>
      <c r="Q370" s="168" t="s">
        <v>742</v>
      </c>
      <c r="R370" s="192" t="s">
        <v>210</v>
      </c>
      <c r="S370" s="191" t="s">
        <v>2456</v>
      </c>
    </row>
    <row r="371" spans="2:19" ht="30" x14ac:dyDescent="0.25">
      <c r="B371" s="54">
        <v>231</v>
      </c>
      <c r="C371" s="17" t="s">
        <v>370</v>
      </c>
      <c r="D371" s="18" t="s">
        <v>371</v>
      </c>
      <c r="E371" s="19">
        <v>6</v>
      </c>
      <c r="F371" s="18" t="s">
        <v>237</v>
      </c>
      <c r="G371" s="185" t="s">
        <v>365</v>
      </c>
      <c r="H371" s="186" t="s">
        <v>2357</v>
      </c>
      <c r="I371" s="167" t="s">
        <v>2442</v>
      </c>
      <c r="J371" s="167">
        <v>6</v>
      </c>
      <c r="K371" s="167"/>
      <c r="N371" s="236" t="str">
        <f t="shared" si="14"/>
        <v>Проектирование, монтаж и наладка телекоммуникационного оборудования</v>
      </c>
      <c r="O371" s="188">
        <f t="shared" si="15"/>
        <v>6</v>
      </c>
      <c r="P371" s="189"/>
      <c r="Q371" s="168" t="s">
        <v>2829</v>
      </c>
      <c r="R371" s="192" t="s">
        <v>210</v>
      </c>
      <c r="S371" s="192"/>
    </row>
    <row r="372" spans="2:19" ht="30" x14ac:dyDescent="0.25">
      <c r="B372" s="54">
        <v>232</v>
      </c>
      <c r="C372" s="17" t="s">
        <v>2830</v>
      </c>
      <c r="D372" s="18" t="s">
        <v>391</v>
      </c>
      <c r="E372" s="62" t="s">
        <v>217</v>
      </c>
      <c r="F372" s="18" t="s">
        <v>237</v>
      </c>
      <c r="G372" s="185" t="s">
        <v>365</v>
      </c>
      <c r="H372" s="186" t="s">
        <v>2357</v>
      </c>
      <c r="I372" s="167" t="s">
        <v>2459</v>
      </c>
      <c r="J372" s="167" t="s">
        <v>264</v>
      </c>
      <c r="K372" s="167"/>
      <c r="N372" s="236" t="str">
        <f t="shared" si="14"/>
        <v>Разработка графического и мультимедийного дизайна</v>
      </c>
      <c r="O372" s="210" t="str">
        <f t="shared" si="15"/>
        <v>5-6</v>
      </c>
      <c r="P372" s="189"/>
      <c r="Q372" s="168" t="s">
        <v>2831</v>
      </c>
      <c r="R372" s="192" t="s">
        <v>210</v>
      </c>
      <c r="S372" s="192"/>
    </row>
    <row r="373" spans="2:19" ht="30" x14ac:dyDescent="0.25">
      <c r="B373" s="54">
        <v>233</v>
      </c>
      <c r="C373" s="17" t="s">
        <v>445</v>
      </c>
      <c r="D373" s="18" t="s">
        <v>446</v>
      </c>
      <c r="E373" s="19" t="s">
        <v>364</v>
      </c>
      <c r="F373" s="18" t="s">
        <v>237</v>
      </c>
      <c r="G373" s="185" t="s">
        <v>365</v>
      </c>
      <c r="H373" s="186" t="s">
        <v>2357</v>
      </c>
      <c r="I373" s="167" t="s">
        <v>2604</v>
      </c>
      <c r="J373" s="167" t="s">
        <v>364</v>
      </c>
      <c r="K373" s="167"/>
      <c r="N373" s="236" t="str">
        <f t="shared" si="14"/>
        <v>Бизнес аналитики и управление проектами ИТ</v>
      </c>
      <c r="O373" s="188" t="str">
        <f t="shared" si="15"/>
        <v>6-7</v>
      </c>
      <c r="P373" s="189"/>
      <c r="Q373" s="168" t="s">
        <v>2832</v>
      </c>
      <c r="R373" s="192" t="s">
        <v>210</v>
      </c>
      <c r="S373" s="192"/>
    </row>
    <row r="374" spans="2:19" x14ac:dyDescent="0.25">
      <c r="B374" s="54">
        <v>234</v>
      </c>
      <c r="C374" s="17" t="s">
        <v>447</v>
      </c>
      <c r="D374" s="18" t="s">
        <v>448</v>
      </c>
      <c r="E374" s="19" t="s">
        <v>364</v>
      </c>
      <c r="F374" s="18" t="s">
        <v>237</v>
      </c>
      <c r="G374" s="185" t="s">
        <v>365</v>
      </c>
      <c r="H374" s="186" t="s">
        <v>2357</v>
      </c>
      <c r="I374" s="167" t="s">
        <v>2607</v>
      </c>
      <c r="J374" s="167" t="s">
        <v>364</v>
      </c>
      <c r="K374" s="167"/>
      <c r="N374" s="236" t="str">
        <f t="shared" si="14"/>
        <v>Архитекторы программного обеспечения</v>
      </c>
      <c r="O374" s="188" t="str">
        <f t="shared" si="15"/>
        <v>6-7</v>
      </c>
      <c r="P374" s="189"/>
      <c r="Q374" s="168" t="s">
        <v>744</v>
      </c>
      <c r="R374" s="192" t="s">
        <v>210</v>
      </c>
      <c r="S374" s="190" t="s">
        <v>2833</v>
      </c>
    </row>
    <row r="375" spans="2:19" x14ac:dyDescent="0.25">
      <c r="B375" s="54">
        <v>235</v>
      </c>
      <c r="C375" s="17" t="s">
        <v>449</v>
      </c>
      <c r="D375" s="18" t="s">
        <v>450</v>
      </c>
      <c r="E375" s="19" t="s">
        <v>364</v>
      </c>
      <c r="F375" s="18" t="s">
        <v>237</v>
      </c>
      <c r="G375" s="185" t="s">
        <v>365</v>
      </c>
      <c r="H375" s="186" t="s">
        <v>2357</v>
      </c>
      <c r="I375" s="167" t="s">
        <v>2607</v>
      </c>
      <c r="J375" s="167" t="s">
        <v>364</v>
      </c>
      <c r="K375" s="167"/>
      <c r="N375" s="236" t="str">
        <f t="shared" si="14"/>
        <v>Архитекторы программного обеспечения</v>
      </c>
      <c r="O375" s="188" t="str">
        <f t="shared" si="15"/>
        <v>6-7</v>
      </c>
      <c r="P375" s="189"/>
      <c r="Q375" s="168" t="s">
        <v>746</v>
      </c>
      <c r="R375" s="192" t="s">
        <v>210</v>
      </c>
      <c r="S375" s="190" t="s">
        <v>2833</v>
      </c>
    </row>
    <row r="376" spans="2:19" ht="60" x14ac:dyDescent="0.25">
      <c r="B376" s="54">
        <v>236</v>
      </c>
      <c r="C376" s="17" t="s">
        <v>451</v>
      </c>
      <c r="D376" s="18" t="s">
        <v>452</v>
      </c>
      <c r="E376" s="62" t="s">
        <v>217</v>
      </c>
      <c r="F376" s="18" t="s">
        <v>237</v>
      </c>
      <c r="G376" s="185" t="s">
        <v>365</v>
      </c>
      <c r="H376" s="186" t="s">
        <v>2357</v>
      </c>
      <c r="I376" s="167" t="s">
        <v>2355</v>
      </c>
      <c r="J376" s="167" t="s">
        <v>364</v>
      </c>
      <c r="K376" s="167"/>
      <c r="N376" s="236" t="str">
        <f t="shared" si="14"/>
        <v>Квалификационный справочник должностей руководителей, специалистов и других служащих (Приказ МТСЗН РК от 30 декабря 2020 года № 553)</v>
      </c>
      <c r="O376" s="210" t="str">
        <f t="shared" si="15"/>
        <v>6-7</v>
      </c>
      <c r="P376" s="189"/>
      <c r="Q376" s="168" t="s">
        <v>2834</v>
      </c>
      <c r="R376" s="192" t="s">
        <v>210</v>
      </c>
      <c r="S376" s="192"/>
    </row>
    <row r="377" spans="2:19" ht="30" x14ac:dyDescent="0.25">
      <c r="B377" s="54">
        <v>237</v>
      </c>
      <c r="C377" s="17" t="s">
        <v>2835</v>
      </c>
      <c r="D377" s="18" t="s">
        <v>456</v>
      </c>
      <c r="E377" s="19" t="s">
        <v>364</v>
      </c>
      <c r="F377" s="18" t="s">
        <v>237</v>
      </c>
      <c r="G377" s="185" t="s">
        <v>365</v>
      </c>
      <c r="H377" s="186" t="s">
        <v>2357</v>
      </c>
      <c r="I377" s="167" t="s">
        <v>2604</v>
      </c>
      <c r="J377" s="167" t="s">
        <v>364</v>
      </c>
      <c r="K377" s="167"/>
      <c r="N377" s="236" t="str">
        <f t="shared" si="14"/>
        <v>Бизнес аналитики и управление проектами ИТ</v>
      </c>
      <c r="O377" s="188" t="str">
        <f t="shared" si="15"/>
        <v>6-7</v>
      </c>
      <c r="P377" s="189"/>
      <c r="Q377" s="94" t="s">
        <v>2271</v>
      </c>
      <c r="R377" s="62" t="s">
        <v>231</v>
      </c>
      <c r="S377" s="192"/>
    </row>
    <row r="378" spans="2:19" x14ac:dyDescent="0.25">
      <c r="B378" s="54">
        <v>238</v>
      </c>
      <c r="C378" s="17" t="s">
        <v>457</v>
      </c>
      <c r="D378" s="18" t="s">
        <v>458</v>
      </c>
      <c r="E378" s="19" t="s">
        <v>264</v>
      </c>
      <c r="F378" s="18" t="s">
        <v>237</v>
      </c>
      <c r="G378" s="185" t="s">
        <v>365</v>
      </c>
      <c r="H378" s="186" t="s">
        <v>2357</v>
      </c>
      <c r="I378" s="167" t="s">
        <v>2607</v>
      </c>
      <c r="J378" s="167" t="s">
        <v>264</v>
      </c>
      <c r="K378" s="167"/>
      <c r="N378" s="236" t="str">
        <f t="shared" si="14"/>
        <v>Архитекторы программного обеспечения</v>
      </c>
      <c r="O378" s="188" t="str">
        <f t="shared" si="15"/>
        <v>5-6</v>
      </c>
      <c r="P378" s="189"/>
      <c r="Q378" s="94" t="s">
        <v>2273</v>
      </c>
      <c r="R378" s="62" t="s">
        <v>231</v>
      </c>
      <c r="S378" s="192"/>
    </row>
    <row r="379" spans="2:19" ht="45" x14ac:dyDescent="0.25">
      <c r="B379" s="54">
        <v>239</v>
      </c>
      <c r="C379" s="17" t="s">
        <v>459</v>
      </c>
      <c r="D379" s="18" t="s">
        <v>460</v>
      </c>
      <c r="E379" s="19" t="s">
        <v>364</v>
      </c>
      <c r="F379" s="18" t="s">
        <v>237</v>
      </c>
      <c r="G379" s="185" t="s">
        <v>365</v>
      </c>
      <c r="H379" s="186" t="s">
        <v>2357</v>
      </c>
      <c r="I379" s="167" t="s">
        <v>2607</v>
      </c>
      <c r="J379" s="167" t="s">
        <v>364</v>
      </c>
      <c r="K379" s="167"/>
      <c r="N379" s="236" t="str">
        <f t="shared" si="14"/>
        <v>Архитекторы программного обеспечения</v>
      </c>
      <c r="O379" s="188" t="str">
        <f t="shared" si="15"/>
        <v>6-7</v>
      </c>
      <c r="P379" s="189"/>
      <c r="Q379" s="94" t="s">
        <v>748</v>
      </c>
      <c r="R379" s="58" t="s">
        <v>163</v>
      </c>
      <c r="S379" s="191" t="s">
        <v>2836</v>
      </c>
    </row>
    <row r="380" spans="2:19" x14ac:dyDescent="0.25">
      <c r="B380" s="54">
        <v>240</v>
      </c>
      <c r="C380" s="17" t="s">
        <v>461</v>
      </c>
      <c r="D380" s="18" t="s">
        <v>462</v>
      </c>
      <c r="E380" s="19" t="s">
        <v>264</v>
      </c>
      <c r="F380" s="18" t="s">
        <v>237</v>
      </c>
      <c r="G380" s="185" t="s">
        <v>365</v>
      </c>
      <c r="H380" s="186" t="s">
        <v>2357</v>
      </c>
      <c r="I380" s="167" t="s">
        <v>2609</v>
      </c>
      <c r="J380" s="167" t="s">
        <v>264</v>
      </c>
      <c r="K380" s="167"/>
      <c r="N380" s="236" t="str">
        <f t="shared" si="14"/>
        <v>Тестирование программного обеспечения</v>
      </c>
      <c r="O380" s="188" t="str">
        <f t="shared" si="15"/>
        <v>5-6</v>
      </c>
      <c r="P380" s="189"/>
      <c r="Q380" s="168" t="s">
        <v>2837</v>
      </c>
      <c r="R380" s="192" t="s">
        <v>210</v>
      </c>
      <c r="S380" s="192"/>
    </row>
    <row r="381" spans="2:19" ht="45" x14ac:dyDescent="0.25">
      <c r="B381" s="54">
        <v>241</v>
      </c>
      <c r="C381" s="17" t="s">
        <v>463</v>
      </c>
      <c r="D381" s="18" t="s">
        <v>464</v>
      </c>
      <c r="E381" s="19" t="s">
        <v>364</v>
      </c>
      <c r="F381" s="18" t="s">
        <v>237</v>
      </c>
      <c r="G381" s="185" t="s">
        <v>365</v>
      </c>
      <c r="H381" s="186" t="s">
        <v>2357</v>
      </c>
      <c r="I381" s="167" t="s">
        <v>2609</v>
      </c>
      <c r="J381" s="167" t="s">
        <v>364</v>
      </c>
      <c r="K381" s="167"/>
      <c r="N381" s="236" t="str">
        <f t="shared" si="14"/>
        <v>Тестирование программного обеспечения</v>
      </c>
      <c r="O381" s="188" t="str">
        <f t="shared" si="15"/>
        <v>6-7</v>
      </c>
      <c r="P381" s="189"/>
      <c r="Q381" s="168" t="s">
        <v>750</v>
      </c>
      <c r="R381" s="192" t="s">
        <v>210</v>
      </c>
      <c r="S381" s="191" t="s">
        <v>2456</v>
      </c>
    </row>
    <row r="382" spans="2:19" ht="30" x14ac:dyDescent="0.25">
      <c r="B382" s="54">
        <v>242</v>
      </c>
      <c r="C382" s="17" t="s">
        <v>2838</v>
      </c>
      <c r="D382" s="18" t="s">
        <v>466</v>
      </c>
      <c r="E382" s="19" t="s">
        <v>217</v>
      </c>
      <c r="F382" s="18" t="s">
        <v>237</v>
      </c>
      <c r="G382" s="185" t="s">
        <v>365</v>
      </c>
      <c r="H382" s="186" t="s">
        <v>2357</v>
      </c>
      <c r="I382" s="167" t="s">
        <v>2604</v>
      </c>
      <c r="J382" s="167" t="s">
        <v>217</v>
      </c>
      <c r="K382" s="167"/>
      <c r="N382" s="236" t="str">
        <f t="shared" si="14"/>
        <v>Бизнес аналитики и управление проектами ИТ</v>
      </c>
      <c r="O382" s="188" t="str">
        <f t="shared" si="15"/>
        <v>5-7</v>
      </c>
      <c r="P382" s="189"/>
      <c r="Q382" s="168" t="s">
        <v>2839</v>
      </c>
      <c r="R382" s="192" t="s">
        <v>210</v>
      </c>
      <c r="S382" s="192"/>
    </row>
    <row r="383" spans="2:19" ht="45" x14ac:dyDescent="0.25">
      <c r="B383" s="54">
        <v>243</v>
      </c>
      <c r="C383" s="17" t="s">
        <v>467</v>
      </c>
      <c r="D383" s="18" t="s">
        <v>468</v>
      </c>
      <c r="E383" s="62" t="s">
        <v>217</v>
      </c>
      <c r="F383" s="18" t="s">
        <v>237</v>
      </c>
      <c r="G383" s="185" t="s">
        <v>365</v>
      </c>
      <c r="H383" s="186" t="s">
        <v>2357</v>
      </c>
      <c r="I383" s="167" t="s">
        <v>2613</v>
      </c>
      <c r="J383" s="167" t="s">
        <v>210</v>
      </c>
      <c r="K383" s="167"/>
      <c r="N383" s="236" t="str">
        <f t="shared" si="14"/>
        <v>Разработчики программного обеспечения и специалисты по тестированию, WEB и мультимедийных приложений</v>
      </c>
      <c r="O383" s="210" t="str">
        <f t="shared" si="15"/>
        <v>3-5</v>
      </c>
      <c r="P383" s="189"/>
      <c r="Q383" s="168" t="s">
        <v>2840</v>
      </c>
      <c r="R383" s="192" t="s">
        <v>210</v>
      </c>
      <c r="S383" s="192"/>
    </row>
    <row r="384" spans="2:19" ht="45" x14ac:dyDescent="0.25">
      <c r="B384" s="54">
        <v>244</v>
      </c>
      <c r="C384" s="17" t="s">
        <v>469</v>
      </c>
      <c r="D384" s="18" t="s">
        <v>470</v>
      </c>
      <c r="E384" s="62" t="s">
        <v>264</v>
      </c>
      <c r="F384" s="18" t="s">
        <v>237</v>
      </c>
      <c r="G384" s="185" t="s">
        <v>365</v>
      </c>
      <c r="H384" s="186" t="s">
        <v>2357</v>
      </c>
      <c r="I384" s="167" t="s">
        <v>2613</v>
      </c>
      <c r="J384" s="167" t="s">
        <v>163</v>
      </c>
      <c r="K384" s="167"/>
      <c r="N384" s="236" t="str">
        <f t="shared" si="14"/>
        <v>Разработчики программного обеспечения и специалисты по тестированию, WEB и мультимедийных приложений</v>
      </c>
      <c r="O384" s="210" t="s">
        <v>163</v>
      </c>
      <c r="P384" s="189"/>
      <c r="Q384" s="168" t="s">
        <v>2841</v>
      </c>
      <c r="R384" s="192" t="s">
        <v>210</v>
      </c>
      <c r="S384" s="192"/>
    </row>
    <row r="385" spans="2:19" ht="90" x14ac:dyDescent="0.25">
      <c r="B385" s="54">
        <v>245</v>
      </c>
      <c r="C385" s="17" t="s">
        <v>2842</v>
      </c>
      <c r="D385" s="18" t="s">
        <v>472</v>
      </c>
      <c r="E385" s="19" t="s">
        <v>264</v>
      </c>
      <c r="F385" s="18" t="s">
        <v>237</v>
      </c>
      <c r="G385" s="185" t="s">
        <v>365</v>
      </c>
      <c r="H385" s="186" t="s">
        <v>2357</v>
      </c>
      <c r="I385" s="167" t="s">
        <v>2614</v>
      </c>
      <c r="J385" s="167" t="s">
        <v>264</v>
      </c>
      <c r="K385" s="167"/>
      <c r="N385" s="236" t="str">
        <f t="shared" si="14"/>
        <v>Тестирование Web и мультимедийных приложений</v>
      </c>
      <c r="O385" s="188" t="str">
        <f t="shared" ref="O385:O412" si="16">VLOOKUP(D385,$Q$7:$R$1534,2,FALSE)</f>
        <v>5-6</v>
      </c>
      <c r="P385" s="189"/>
      <c r="Q385" s="94">
        <v>2433</v>
      </c>
      <c r="R385" s="62" t="s">
        <v>163</v>
      </c>
      <c r="S385" s="201" t="s">
        <v>2843</v>
      </c>
    </row>
    <row r="386" spans="2:19" ht="45" x14ac:dyDescent="0.25">
      <c r="B386" s="54">
        <v>246</v>
      </c>
      <c r="C386" s="17" t="s">
        <v>473</v>
      </c>
      <c r="D386" s="18" t="s">
        <v>474</v>
      </c>
      <c r="E386" s="19" t="s">
        <v>264</v>
      </c>
      <c r="F386" s="18" t="s">
        <v>237</v>
      </c>
      <c r="G386" s="185" t="s">
        <v>365</v>
      </c>
      <c r="H386" s="186" t="s">
        <v>2357</v>
      </c>
      <c r="I386" s="167" t="s">
        <v>2614</v>
      </c>
      <c r="J386" s="167" t="s">
        <v>264</v>
      </c>
      <c r="K386" s="167"/>
      <c r="N386" s="236" t="str">
        <f t="shared" si="14"/>
        <v>Тестирование Web и мультимедийных приложений</v>
      </c>
      <c r="O386" s="188" t="str">
        <f t="shared" si="16"/>
        <v>5-6</v>
      </c>
      <c r="P386" s="189"/>
      <c r="Q386" s="94" t="s">
        <v>2844</v>
      </c>
      <c r="R386" s="62" t="s">
        <v>228</v>
      </c>
      <c r="S386" s="191" t="s">
        <v>2456</v>
      </c>
    </row>
    <row r="387" spans="2:19" ht="45" x14ac:dyDescent="0.25">
      <c r="B387" s="54">
        <v>247</v>
      </c>
      <c r="C387" s="17" t="s">
        <v>475</v>
      </c>
      <c r="D387" s="18" t="s">
        <v>476</v>
      </c>
      <c r="E387" s="19" t="s">
        <v>217</v>
      </c>
      <c r="F387" s="18" t="s">
        <v>237</v>
      </c>
      <c r="G387" s="185" t="s">
        <v>365</v>
      </c>
      <c r="H387" s="186" t="s">
        <v>2357</v>
      </c>
      <c r="I387" s="167" t="s">
        <v>2615</v>
      </c>
      <c r="J387" s="167" t="s">
        <v>217</v>
      </c>
      <c r="K387" s="167"/>
      <c r="N387" s="236" t="str">
        <f t="shared" si="14"/>
        <v>Тестирование мультимедийных приложений (включая компьютерные игры)</v>
      </c>
      <c r="O387" s="188" t="str">
        <f t="shared" si="16"/>
        <v>5-7</v>
      </c>
      <c r="P387" s="189"/>
      <c r="Q387" s="94" t="s">
        <v>2845</v>
      </c>
      <c r="R387" s="62" t="s">
        <v>228</v>
      </c>
      <c r="S387" s="191" t="s">
        <v>2456</v>
      </c>
    </row>
    <row r="388" spans="2:19" ht="60" x14ac:dyDescent="0.25">
      <c r="B388" s="54">
        <v>248</v>
      </c>
      <c r="C388" s="17" t="s">
        <v>477</v>
      </c>
      <c r="D388" s="18" t="s">
        <v>478</v>
      </c>
      <c r="E388" s="19" t="s">
        <v>264</v>
      </c>
      <c r="F388" s="18" t="s">
        <v>237</v>
      </c>
      <c r="G388" s="185" t="s">
        <v>365</v>
      </c>
      <c r="H388" s="186" t="s">
        <v>2357</v>
      </c>
      <c r="I388" s="167" t="s">
        <v>2616</v>
      </c>
      <c r="J388" s="167" t="s">
        <v>264</v>
      </c>
      <c r="K388" s="167"/>
      <c r="N388" s="236" t="str">
        <f t="shared" si="14"/>
        <v>Дизайнеры баз данных и администраторы</v>
      </c>
      <c r="O388" s="188" t="str">
        <f t="shared" si="16"/>
        <v>5-6</v>
      </c>
      <c r="P388" s="189"/>
      <c r="Q388" s="168" t="s">
        <v>753</v>
      </c>
      <c r="R388" s="192">
        <v>2</v>
      </c>
      <c r="S388" s="190" t="s">
        <v>2747</v>
      </c>
    </row>
    <row r="389" spans="2:19" ht="75" x14ac:dyDescent="0.25">
      <c r="B389" s="54">
        <v>249</v>
      </c>
      <c r="C389" s="17" t="s">
        <v>479</v>
      </c>
      <c r="D389" s="18" t="s">
        <v>480</v>
      </c>
      <c r="E389" s="19" t="s">
        <v>217</v>
      </c>
      <c r="F389" s="18" t="s">
        <v>237</v>
      </c>
      <c r="G389" s="185" t="s">
        <v>365</v>
      </c>
      <c r="H389" s="186" t="s">
        <v>2357</v>
      </c>
      <c r="I389" s="167" t="s">
        <v>2614</v>
      </c>
      <c r="J389" s="167" t="s">
        <v>217</v>
      </c>
      <c r="K389" s="167"/>
      <c r="N389" s="236" t="str">
        <f t="shared" si="14"/>
        <v>Тестирование Web и мультимедийных приложений</v>
      </c>
      <c r="O389" s="188" t="str">
        <f t="shared" si="16"/>
        <v>5-7</v>
      </c>
      <c r="P389" s="189"/>
      <c r="Q389" s="94" t="s">
        <v>755</v>
      </c>
      <c r="R389" s="205" t="s">
        <v>756</v>
      </c>
      <c r="S389" s="190" t="s">
        <v>2739</v>
      </c>
    </row>
    <row r="390" spans="2:19" ht="30" x14ac:dyDescent="0.25">
      <c r="B390" s="54">
        <v>250</v>
      </c>
      <c r="C390" s="17" t="s">
        <v>481</v>
      </c>
      <c r="D390" s="18" t="s">
        <v>482</v>
      </c>
      <c r="E390" s="19" t="s">
        <v>264</v>
      </c>
      <c r="F390" s="18" t="s">
        <v>237</v>
      </c>
      <c r="G390" s="185" t="s">
        <v>365</v>
      </c>
      <c r="H390" s="186" t="s">
        <v>2357</v>
      </c>
      <c r="I390" s="167" t="s">
        <v>2615</v>
      </c>
      <c r="J390" s="167" t="s">
        <v>264</v>
      </c>
      <c r="K390" s="167"/>
      <c r="N390" s="236" t="str">
        <f t="shared" si="14"/>
        <v>Тестирование мультимедийных приложений (включая компьютерные игры)</v>
      </c>
      <c r="O390" s="188" t="str">
        <f t="shared" si="16"/>
        <v>5-6</v>
      </c>
      <c r="P390" s="189"/>
      <c r="Q390" s="168" t="s">
        <v>2846</v>
      </c>
      <c r="R390" s="192" t="s">
        <v>210</v>
      </c>
      <c r="S390" s="192"/>
    </row>
    <row r="391" spans="2:19" ht="30" x14ac:dyDescent="0.25">
      <c r="B391" s="54">
        <v>251</v>
      </c>
      <c r="C391" s="17" t="s">
        <v>483</v>
      </c>
      <c r="D391" s="18" t="s">
        <v>484</v>
      </c>
      <c r="E391" s="19" t="s">
        <v>217</v>
      </c>
      <c r="F391" s="18" t="s">
        <v>237</v>
      </c>
      <c r="G391" s="185" t="s">
        <v>365</v>
      </c>
      <c r="H391" s="186" t="s">
        <v>2357</v>
      </c>
      <c r="I391" s="167" t="s">
        <v>2615</v>
      </c>
      <c r="J391" s="167" t="s">
        <v>217</v>
      </c>
      <c r="K391" s="167"/>
      <c r="N391" s="236" t="str">
        <f t="shared" si="14"/>
        <v>Тестирование мультимедийных приложений (включая компьютерные игры)</v>
      </c>
      <c r="O391" s="188" t="str">
        <f t="shared" si="16"/>
        <v>5-7</v>
      </c>
      <c r="P391" s="189"/>
      <c r="Q391" s="168" t="s">
        <v>2847</v>
      </c>
      <c r="R391" s="192" t="s">
        <v>210</v>
      </c>
      <c r="S391" s="192"/>
    </row>
    <row r="392" spans="2:19" ht="30" x14ac:dyDescent="0.25">
      <c r="B392" s="54">
        <v>252</v>
      </c>
      <c r="C392" s="17" t="s">
        <v>485</v>
      </c>
      <c r="D392" s="18" t="s">
        <v>486</v>
      </c>
      <c r="E392" s="62" t="s">
        <v>217</v>
      </c>
      <c r="F392" s="18" t="s">
        <v>237</v>
      </c>
      <c r="G392" s="185" t="s">
        <v>365</v>
      </c>
      <c r="H392" s="186" t="s">
        <v>2357</v>
      </c>
      <c r="I392" s="167" t="s">
        <v>2636</v>
      </c>
      <c r="J392" s="167" t="s">
        <v>264</v>
      </c>
      <c r="K392" s="167"/>
      <c r="N392" s="236" t="str">
        <f t="shared" si="14"/>
        <v>Сопровождение программного обеспечения</v>
      </c>
      <c r="O392" s="210" t="str">
        <f t="shared" si="16"/>
        <v>5-6</v>
      </c>
      <c r="P392" s="189"/>
      <c r="Q392" s="168" t="s">
        <v>2848</v>
      </c>
      <c r="R392" s="192" t="s">
        <v>210</v>
      </c>
      <c r="S392" s="192"/>
    </row>
    <row r="393" spans="2:19" ht="60" x14ac:dyDescent="0.25">
      <c r="B393" s="54">
        <v>253</v>
      </c>
      <c r="C393" s="17" t="s">
        <v>487</v>
      </c>
      <c r="D393" s="18" t="s">
        <v>488</v>
      </c>
      <c r="E393" s="19" t="s">
        <v>264</v>
      </c>
      <c r="F393" s="18" t="s">
        <v>237</v>
      </c>
      <c r="G393" s="185" t="s">
        <v>365</v>
      </c>
      <c r="H393" s="186" t="s">
        <v>2357</v>
      </c>
      <c r="I393" s="167" t="s">
        <v>2640</v>
      </c>
      <c r="J393" s="167" t="s">
        <v>264</v>
      </c>
      <c r="K393" s="167"/>
      <c r="N393" s="236" t="str">
        <f t="shared" si="14"/>
        <v>Разработка приложений искусственного интеллекта</v>
      </c>
      <c r="O393" s="188" t="str">
        <f t="shared" si="16"/>
        <v>5-6</v>
      </c>
      <c r="P393" s="189"/>
      <c r="Q393" s="94" t="s">
        <v>758</v>
      </c>
      <c r="R393" s="193" t="s">
        <v>210</v>
      </c>
      <c r="S393" s="191" t="s">
        <v>2355</v>
      </c>
    </row>
    <row r="394" spans="2:19" ht="30" x14ac:dyDescent="0.25">
      <c r="B394" s="54">
        <v>254</v>
      </c>
      <c r="C394" s="17" t="s">
        <v>489</v>
      </c>
      <c r="D394" s="18" t="s">
        <v>490</v>
      </c>
      <c r="E394" s="19" t="s">
        <v>264</v>
      </c>
      <c r="F394" s="18" t="s">
        <v>237</v>
      </c>
      <c r="G394" s="185" t="s">
        <v>365</v>
      </c>
      <c r="H394" s="186" t="s">
        <v>2357</v>
      </c>
      <c r="I394" s="167" t="s">
        <v>2616</v>
      </c>
      <c r="J394" s="167" t="s">
        <v>264</v>
      </c>
      <c r="K394" s="167"/>
      <c r="N394" s="236" t="str">
        <f t="shared" si="14"/>
        <v>Дизайнеры баз данных и администраторы</v>
      </c>
      <c r="O394" s="188" t="str">
        <f t="shared" si="16"/>
        <v>5-6</v>
      </c>
      <c r="P394" s="189"/>
      <c r="Q394" s="94" t="s">
        <v>2275</v>
      </c>
      <c r="R394" s="193" t="s">
        <v>8</v>
      </c>
      <c r="S394" s="192"/>
    </row>
    <row r="395" spans="2:19" x14ac:dyDescent="0.25">
      <c r="B395" s="54">
        <v>255</v>
      </c>
      <c r="C395" s="17" t="s">
        <v>491</v>
      </c>
      <c r="D395" s="18" t="s">
        <v>492</v>
      </c>
      <c r="E395" s="62" t="s">
        <v>184</v>
      </c>
      <c r="F395" s="18" t="s">
        <v>237</v>
      </c>
      <c r="G395" s="185" t="s">
        <v>365</v>
      </c>
      <c r="H395" s="186" t="s">
        <v>2357</v>
      </c>
      <c r="I395" s="167" t="s">
        <v>2616</v>
      </c>
      <c r="J395" s="167" t="s">
        <v>364</v>
      </c>
      <c r="K395" s="167"/>
      <c r="N395" s="236" t="str">
        <f t="shared" si="14"/>
        <v>Дизайнеры баз данных и администраторы</v>
      </c>
      <c r="O395" s="210" t="str">
        <f t="shared" si="16"/>
        <v>6-7</v>
      </c>
      <c r="P395" s="189"/>
      <c r="Q395" s="168" t="s">
        <v>2849</v>
      </c>
      <c r="R395" s="192" t="s">
        <v>210</v>
      </c>
      <c r="S395" s="192"/>
    </row>
    <row r="396" spans="2:19" ht="60" x14ac:dyDescent="0.25">
      <c r="B396" s="54">
        <v>256</v>
      </c>
      <c r="C396" s="17" t="s">
        <v>493</v>
      </c>
      <c r="D396" s="18" t="s">
        <v>494</v>
      </c>
      <c r="E396" s="19" t="s">
        <v>264</v>
      </c>
      <c r="F396" s="18" t="s">
        <v>237</v>
      </c>
      <c r="G396" s="185" t="s">
        <v>365</v>
      </c>
      <c r="H396" s="186" t="s">
        <v>2357</v>
      </c>
      <c r="I396" s="167" t="s">
        <v>2616</v>
      </c>
      <c r="J396" s="167" t="s">
        <v>264</v>
      </c>
      <c r="K396" s="167"/>
      <c r="N396" s="236" t="str">
        <f t="shared" si="14"/>
        <v>Дизайнеры баз данных и администраторы</v>
      </c>
      <c r="O396" s="188" t="str">
        <f t="shared" si="16"/>
        <v>5-6</v>
      </c>
      <c r="P396" s="189"/>
      <c r="Q396" s="168" t="s">
        <v>2850</v>
      </c>
      <c r="R396" s="192" t="s">
        <v>210</v>
      </c>
      <c r="S396" s="191" t="s">
        <v>2355</v>
      </c>
    </row>
    <row r="397" spans="2:19" ht="60" x14ac:dyDescent="0.25">
      <c r="B397" s="54">
        <v>257</v>
      </c>
      <c r="C397" s="17" t="s">
        <v>495</v>
      </c>
      <c r="D397" s="18" t="s">
        <v>496</v>
      </c>
      <c r="E397" s="19" t="s">
        <v>264</v>
      </c>
      <c r="F397" s="18" t="s">
        <v>237</v>
      </c>
      <c r="G397" s="185" t="s">
        <v>365</v>
      </c>
      <c r="H397" s="186" t="s">
        <v>2357</v>
      </c>
      <c r="I397" s="167" t="s">
        <v>2646</v>
      </c>
      <c r="J397" s="167" t="s">
        <v>264</v>
      </c>
      <c r="K397" s="167"/>
      <c r="N397" s="236" t="str">
        <f t="shared" si="14"/>
        <v>Сетевые, системные администраторы и администраторы серверов</v>
      </c>
      <c r="O397" s="188" t="str">
        <f t="shared" si="16"/>
        <v>5-6</v>
      </c>
      <c r="P397" s="189"/>
      <c r="Q397" s="168" t="s">
        <v>760</v>
      </c>
      <c r="R397" s="192" t="s">
        <v>210</v>
      </c>
      <c r="S397" s="191" t="s">
        <v>2355</v>
      </c>
    </row>
    <row r="398" spans="2:19" ht="60" x14ac:dyDescent="0.25">
      <c r="B398" s="54">
        <v>258</v>
      </c>
      <c r="C398" s="17" t="s">
        <v>497</v>
      </c>
      <c r="D398" s="18" t="s">
        <v>498</v>
      </c>
      <c r="E398" s="19" t="s">
        <v>163</v>
      </c>
      <c r="F398" s="18" t="s">
        <v>237</v>
      </c>
      <c r="G398" s="185" t="s">
        <v>365</v>
      </c>
      <c r="H398" s="186" t="s">
        <v>2357</v>
      </c>
      <c r="I398" s="167" t="s">
        <v>2646</v>
      </c>
      <c r="J398" s="167" t="s">
        <v>163</v>
      </c>
      <c r="K398" s="167"/>
      <c r="N398" s="236" t="str">
        <f t="shared" si="14"/>
        <v>Сетевые, системные администраторы и администраторы серверов</v>
      </c>
      <c r="O398" s="188" t="str">
        <f t="shared" si="16"/>
        <v>4-6</v>
      </c>
      <c r="P398" s="189"/>
      <c r="Q398" s="168" t="s">
        <v>762</v>
      </c>
      <c r="R398" s="192" t="s">
        <v>210</v>
      </c>
      <c r="S398" s="191" t="s">
        <v>2355</v>
      </c>
    </row>
    <row r="399" spans="2:19" ht="60" x14ac:dyDescent="0.25">
      <c r="B399" s="54">
        <v>259</v>
      </c>
      <c r="C399" s="17" t="s">
        <v>499</v>
      </c>
      <c r="D399" s="18" t="s">
        <v>500</v>
      </c>
      <c r="E399" s="19" t="s">
        <v>163</v>
      </c>
      <c r="F399" s="18" t="s">
        <v>237</v>
      </c>
      <c r="G399" s="185" t="s">
        <v>365</v>
      </c>
      <c r="H399" s="186" t="s">
        <v>2357</v>
      </c>
      <c r="I399" s="167" t="s">
        <v>2646</v>
      </c>
      <c r="J399" s="167" t="s">
        <v>163</v>
      </c>
      <c r="K399" s="167"/>
      <c r="N399" s="236" t="str">
        <f t="shared" si="14"/>
        <v>Сетевые, системные администраторы и администраторы серверов</v>
      </c>
      <c r="O399" s="188" t="str">
        <f t="shared" si="16"/>
        <v>4-6</v>
      </c>
      <c r="P399" s="189"/>
      <c r="Q399" s="168" t="s">
        <v>764</v>
      </c>
      <c r="R399" s="192" t="s">
        <v>210</v>
      </c>
      <c r="S399" s="191" t="s">
        <v>2355</v>
      </c>
    </row>
    <row r="400" spans="2:19" ht="60" x14ac:dyDescent="0.25">
      <c r="B400" s="54">
        <v>260</v>
      </c>
      <c r="C400" s="17" t="s">
        <v>501</v>
      </c>
      <c r="D400" s="18" t="s">
        <v>502</v>
      </c>
      <c r="E400" s="62" t="s">
        <v>163</v>
      </c>
      <c r="F400" s="18" t="s">
        <v>237</v>
      </c>
      <c r="G400" s="185" t="s">
        <v>365</v>
      </c>
      <c r="H400" s="186" t="s">
        <v>2357</v>
      </c>
      <c r="I400" s="167" t="s">
        <v>2646</v>
      </c>
      <c r="J400" s="167" t="s">
        <v>16</v>
      </c>
      <c r="K400" s="167"/>
      <c r="N400" s="236" t="str">
        <f t="shared" ref="N400:N422" si="17">VLOOKUP(D400,$Q$7:$S$1534,3,FALSE)</f>
        <v>Сетевые, системные администраторы и администраторы серверов</v>
      </c>
      <c r="O400" s="210" t="str">
        <f t="shared" si="16"/>
        <v>4-7</v>
      </c>
      <c r="P400" s="189"/>
      <c r="Q400" s="168" t="s">
        <v>2851</v>
      </c>
      <c r="R400" s="192" t="s">
        <v>210</v>
      </c>
      <c r="S400" s="191" t="s">
        <v>2355</v>
      </c>
    </row>
    <row r="401" spans="2:19" ht="60" x14ac:dyDescent="0.25">
      <c r="B401" s="54">
        <v>261</v>
      </c>
      <c r="C401" s="17" t="s">
        <v>503</v>
      </c>
      <c r="D401" s="18" t="s">
        <v>504</v>
      </c>
      <c r="E401" s="19" t="s">
        <v>364</v>
      </c>
      <c r="F401" s="18" t="s">
        <v>237</v>
      </c>
      <c r="G401" s="185" t="s">
        <v>365</v>
      </c>
      <c r="H401" s="186" t="s">
        <v>2357</v>
      </c>
      <c r="I401" s="167" t="s">
        <v>2654</v>
      </c>
      <c r="J401" s="167" t="s">
        <v>364</v>
      </c>
      <c r="K401" s="167"/>
      <c r="N401" s="236" t="str">
        <f t="shared" si="17"/>
        <v>Инфраструктура компьютерных систем</v>
      </c>
      <c r="O401" s="188" t="str">
        <f t="shared" si="16"/>
        <v>6-7</v>
      </c>
      <c r="P401" s="189"/>
      <c r="Q401" s="94" t="s">
        <v>766</v>
      </c>
      <c r="R401" s="62" t="s">
        <v>210</v>
      </c>
      <c r="S401" s="191" t="s">
        <v>2355</v>
      </c>
    </row>
    <row r="402" spans="2:19" ht="60" x14ac:dyDescent="0.25">
      <c r="B402" s="54">
        <v>262</v>
      </c>
      <c r="C402" s="17" t="s">
        <v>505</v>
      </c>
      <c r="D402" s="18" t="s">
        <v>506</v>
      </c>
      <c r="E402" s="19" t="s">
        <v>364</v>
      </c>
      <c r="F402" s="18" t="s">
        <v>237</v>
      </c>
      <c r="G402" s="185" t="s">
        <v>365</v>
      </c>
      <c r="H402" s="186" t="s">
        <v>2357</v>
      </c>
      <c r="I402" s="167" t="s">
        <v>2640</v>
      </c>
      <c r="J402" s="167" t="s">
        <v>364</v>
      </c>
      <c r="K402" s="167"/>
      <c r="N402" s="236" t="str">
        <f t="shared" si="17"/>
        <v>Разработка приложений искусственного интеллекта</v>
      </c>
      <c r="O402" s="188" t="str">
        <f t="shared" si="16"/>
        <v>6-7</v>
      </c>
      <c r="P402" s="189"/>
      <c r="Q402" s="168" t="s">
        <v>2852</v>
      </c>
      <c r="R402" s="192" t="s">
        <v>210</v>
      </c>
      <c r="S402" s="191" t="s">
        <v>2355</v>
      </c>
    </row>
    <row r="403" spans="2:19" ht="45" x14ac:dyDescent="0.25">
      <c r="B403" s="54">
        <v>263</v>
      </c>
      <c r="C403" s="17" t="s">
        <v>507</v>
      </c>
      <c r="D403" s="18" t="s">
        <v>508</v>
      </c>
      <c r="E403" s="19" t="s">
        <v>264</v>
      </c>
      <c r="F403" s="18" t="s">
        <v>237</v>
      </c>
      <c r="G403" s="185" t="s">
        <v>365</v>
      </c>
      <c r="H403" s="186" t="s">
        <v>2357</v>
      </c>
      <c r="I403" s="167" t="s">
        <v>2656</v>
      </c>
      <c r="J403" s="167" t="s">
        <v>264</v>
      </c>
      <c r="K403" s="167"/>
      <c r="N403" s="236" t="str">
        <f t="shared" si="17"/>
        <v>Администрирование, управление и диагностика компьютерных сетей и сетевой инфраструктуры</v>
      </c>
      <c r="O403" s="188" t="str">
        <f t="shared" si="16"/>
        <v>5-6</v>
      </c>
      <c r="P403" s="189"/>
      <c r="Q403" s="168" t="s">
        <v>2853</v>
      </c>
      <c r="R403" s="192" t="s">
        <v>210</v>
      </c>
      <c r="S403" s="192"/>
    </row>
    <row r="404" spans="2:19" ht="60" x14ac:dyDescent="0.25">
      <c r="B404" s="54">
        <v>264</v>
      </c>
      <c r="C404" s="17" t="s">
        <v>509</v>
      </c>
      <c r="D404" s="18" t="s">
        <v>510</v>
      </c>
      <c r="E404" s="62" t="s">
        <v>264</v>
      </c>
      <c r="F404" s="18" t="s">
        <v>237</v>
      </c>
      <c r="G404" s="185" t="s">
        <v>365</v>
      </c>
      <c r="H404" s="186" t="s">
        <v>2357</v>
      </c>
      <c r="I404" s="167" t="s">
        <v>2658</v>
      </c>
      <c r="J404" s="167" t="s">
        <v>163</v>
      </c>
      <c r="K404" s="167"/>
      <c r="N404" s="236" t="str">
        <f t="shared" si="17"/>
        <v>Специалисты-профессионалы по безопасности информационной инфраструктуры и ИТ</v>
      </c>
      <c r="O404" s="210" t="str">
        <f t="shared" si="16"/>
        <v>4-6</v>
      </c>
      <c r="P404" s="189"/>
      <c r="Q404" s="168" t="s">
        <v>768</v>
      </c>
      <c r="R404" s="192" t="s">
        <v>210</v>
      </c>
      <c r="S404" s="191" t="s">
        <v>2355</v>
      </c>
    </row>
    <row r="405" spans="2:19" ht="30" x14ac:dyDescent="0.25">
      <c r="B405" s="54">
        <v>265</v>
      </c>
      <c r="C405" s="17" t="s">
        <v>511</v>
      </c>
      <c r="D405" s="18" t="s">
        <v>512</v>
      </c>
      <c r="E405" s="19" t="s">
        <v>217</v>
      </c>
      <c r="F405" s="18" t="s">
        <v>237</v>
      </c>
      <c r="G405" s="185" t="s">
        <v>365</v>
      </c>
      <c r="H405" s="186" t="s">
        <v>2357</v>
      </c>
      <c r="I405" s="167" t="s">
        <v>2660</v>
      </c>
      <c r="J405" s="167" t="s">
        <v>217</v>
      </c>
      <c r="K405" s="167"/>
      <c r="N405" s="236" t="str">
        <f t="shared" si="17"/>
        <v>Обеспечение безопасности информационной инфраструктуры и ИТ</v>
      </c>
      <c r="O405" s="188" t="str">
        <f t="shared" si="16"/>
        <v>5-7</v>
      </c>
      <c r="P405" s="189"/>
      <c r="Q405" s="168" t="s">
        <v>2854</v>
      </c>
      <c r="R405" s="192" t="s">
        <v>210</v>
      </c>
      <c r="S405" s="192"/>
    </row>
    <row r="406" spans="2:19" ht="60" x14ac:dyDescent="0.25">
      <c r="B406" s="54">
        <v>266</v>
      </c>
      <c r="C406" s="17" t="s">
        <v>513</v>
      </c>
      <c r="D406" s="18" t="s">
        <v>514</v>
      </c>
      <c r="E406" s="19" t="s">
        <v>231</v>
      </c>
      <c r="F406" s="18" t="s">
        <v>237</v>
      </c>
      <c r="G406" s="185" t="s">
        <v>365</v>
      </c>
      <c r="H406" s="186" t="s">
        <v>2357</v>
      </c>
      <c r="I406" s="167" t="s">
        <v>2355</v>
      </c>
      <c r="J406" s="167" t="s">
        <v>231</v>
      </c>
      <c r="K406" s="167"/>
      <c r="N406" s="236" t="str">
        <f t="shared" si="17"/>
        <v>Квалификационный справочник должностей руководителей, специалистов и других служащих (Приказ МТСЗН РК от 30 декабря 2020 года № 553)</v>
      </c>
      <c r="O406" s="188" t="str">
        <f t="shared" si="16"/>
        <v>4-5</v>
      </c>
      <c r="P406" s="189"/>
      <c r="Q406" s="222" t="s">
        <v>2855</v>
      </c>
      <c r="R406" s="212" t="s">
        <v>210</v>
      </c>
      <c r="S406" s="192"/>
    </row>
    <row r="407" spans="2:19" ht="45" x14ac:dyDescent="0.25">
      <c r="B407" s="54">
        <v>267</v>
      </c>
      <c r="C407" s="17" t="s">
        <v>515</v>
      </c>
      <c r="D407" s="18" t="s">
        <v>516</v>
      </c>
      <c r="E407" s="19" t="s">
        <v>264</v>
      </c>
      <c r="F407" s="18" t="s">
        <v>237</v>
      </c>
      <c r="G407" s="185" t="s">
        <v>365</v>
      </c>
      <c r="H407" s="186" t="s">
        <v>2357</v>
      </c>
      <c r="I407" s="167" t="s">
        <v>2658</v>
      </c>
      <c r="J407" s="167" t="s">
        <v>163</v>
      </c>
      <c r="K407" s="167"/>
      <c r="N407" s="236" t="str">
        <f t="shared" si="17"/>
        <v>Специалисты-профессионалы по безопасности информационной инфраструктуры и ИТ</v>
      </c>
      <c r="O407" s="188" t="str">
        <f t="shared" si="16"/>
        <v>4-6</v>
      </c>
      <c r="P407" s="189"/>
      <c r="Q407" s="222" t="s">
        <v>2856</v>
      </c>
      <c r="R407" s="212" t="s">
        <v>210</v>
      </c>
      <c r="S407" s="192"/>
    </row>
    <row r="408" spans="2:19" ht="45" x14ac:dyDescent="0.25">
      <c r="B408" s="54">
        <v>268</v>
      </c>
      <c r="C408" s="17" t="s">
        <v>2857</v>
      </c>
      <c r="D408" s="18" t="s">
        <v>518</v>
      </c>
      <c r="E408" s="62" t="s">
        <v>264</v>
      </c>
      <c r="F408" s="18" t="s">
        <v>237</v>
      </c>
      <c r="G408" s="185" t="s">
        <v>365</v>
      </c>
      <c r="H408" s="186" t="s">
        <v>2357</v>
      </c>
      <c r="I408" s="167" t="s">
        <v>2613</v>
      </c>
      <c r="J408" s="167" t="s">
        <v>163</v>
      </c>
      <c r="K408" s="167"/>
      <c r="N408" s="236" t="str">
        <f t="shared" si="17"/>
        <v>Разработчики программного обеспечения и специалисты по тестированию, WEB и мультимедийных приложений</v>
      </c>
      <c r="O408" s="210" t="str">
        <f t="shared" si="16"/>
        <v>4-6</v>
      </c>
      <c r="P408" s="189"/>
      <c r="Q408" s="222" t="s">
        <v>2858</v>
      </c>
      <c r="R408" s="212" t="s">
        <v>210</v>
      </c>
      <c r="S408" s="192"/>
    </row>
    <row r="409" spans="2:19" ht="90" x14ac:dyDescent="0.25">
      <c r="B409" s="54">
        <v>269</v>
      </c>
      <c r="C409" s="17" t="s">
        <v>519</v>
      </c>
      <c r="D409" s="18" t="s">
        <v>520</v>
      </c>
      <c r="E409" s="19" t="s">
        <v>364</v>
      </c>
      <c r="F409" s="18" t="s">
        <v>237</v>
      </c>
      <c r="G409" s="185" t="s">
        <v>365</v>
      </c>
      <c r="H409" s="186" t="s">
        <v>2357</v>
      </c>
      <c r="I409" s="167" t="s">
        <v>2664</v>
      </c>
      <c r="J409" s="167" t="s">
        <v>364</v>
      </c>
      <c r="K409" s="167"/>
      <c r="N409" s="236" t="str">
        <f t="shared" si="17"/>
        <v>Управление архитектурой компьютерных систем</v>
      </c>
      <c r="O409" s="188" t="str">
        <f t="shared" si="16"/>
        <v>6-7</v>
      </c>
      <c r="P409" s="189"/>
      <c r="Q409" s="168" t="s">
        <v>770</v>
      </c>
      <c r="R409" s="192" t="s">
        <v>163</v>
      </c>
      <c r="S409" s="190" t="s">
        <v>2859</v>
      </c>
    </row>
    <row r="410" spans="2:19" x14ac:dyDescent="0.25">
      <c r="B410" s="54">
        <v>270</v>
      </c>
      <c r="C410" s="17" t="s">
        <v>521</v>
      </c>
      <c r="D410" s="18" t="s">
        <v>522</v>
      </c>
      <c r="E410" s="19" t="s">
        <v>364</v>
      </c>
      <c r="F410" s="18" t="s">
        <v>237</v>
      </c>
      <c r="G410" s="185" t="s">
        <v>365</v>
      </c>
      <c r="H410" s="186" t="s">
        <v>2357</v>
      </c>
      <c r="I410" s="167" t="s">
        <v>2666</v>
      </c>
      <c r="J410" s="167" t="s">
        <v>364</v>
      </c>
      <c r="K410" s="167"/>
      <c r="N410" s="236" t="str">
        <f t="shared" si="17"/>
        <v>Разработки по облачным технологиям</v>
      </c>
      <c r="O410" s="188" t="str">
        <f t="shared" si="16"/>
        <v>6-7</v>
      </c>
      <c r="P410" s="189"/>
      <c r="Q410" s="168" t="s">
        <v>773</v>
      </c>
      <c r="R410" s="192">
        <v>5</v>
      </c>
      <c r="S410" s="190" t="s">
        <v>2364</v>
      </c>
    </row>
    <row r="411" spans="2:19" ht="30" x14ac:dyDescent="0.25">
      <c r="B411" s="54">
        <v>271</v>
      </c>
      <c r="C411" s="17" t="s">
        <v>523</v>
      </c>
      <c r="D411" s="18" t="s">
        <v>524</v>
      </c>
      <c r="E411" s="19" t="s">
        <v>364</v>
      </c>
      <c r="F411" s="18" t="s">
        <v>237</v>
      </c>
      <c r="G411" s="185" t="s">
        <v>365</v>
      </c>
      <c r="H411" s="186" t="s">
        <v>2357</v>
      </c>
      <c r="I411" s="167" t="s">
        <v>2667</v>
      </c>
      <c r="J411" s="167" t="s">
        <v>364</v>
      </c>
      <c r="K411" s="167"/>
      <c r="N411" s="236" t="str">
        <f t="shared" si="17"/>
        <v>Создание и управление информационными технологиями</v>
      </c>
      <c r="O411" s="188" t="str">
        <f t="shared" si="16"/>
        <v>6-7</v>
      </c>
      <c r="P411" s="189"/>
      <c r="Q411" s="168" t="s">
        <v>775</v>
      </c>
      <c r="R411" s="192">
        <v>4</v>
      </c>
      <c r="S411" s="190" t="s">
        <v>2364</v>
      </c>
    </row>
    <row r="412" spans="2:19" ht="30" x14ac:dyDescent="0.25">
      <c r="B412" s="54">
        <v>272</v>
      </c>
      <c r="C412" s="17" t="s">
        <v>525</v>
      </c>
      <c r="D412" s="18" t="s">
        <v>526</v>
      </c>
      <c r="E412" s="19" t="s">
        <v>364</v>
      </c>
      <c r="F412" s="18" t="s">
        <v>237</v>
      </c>
      <c r="G412" s="185" t="s">
        <v>365</v>
      </c>
      <c r="H412" s="186" t="s">
        <v>2357</v>
      </c>
      <c r="I412" s="167" t="s">
        <v>2667</v>
      </c>
      <c r="J412" s="167" t="s">
        <v>364</v>
      </c>
      <c r="K412" s="167"/>
      <c r="N412" s="236" t="str">
        <f t="shared" si="17"/>
        <v>Создание и управление информационными технологиями</v>
      </c>
      <c r="O412" s="188" t="str">
        <f t="shared" si="16"/>
        <v>6-7</v>
      </c>
      <c r="P412" s="189"/>
      <c r="Q412" s="168" t="s">
        <v>777</v>
      </c>
      <c r="R412" s="192">
        <v>5</v>
      </c>
      <c r="S412" s="194" t="s">
        <v>2860</v>
      </c>
    </row>
    <row r="413" spans="2:19" x14ac:dyDescent="0.25">
      <c r="B413" s="54">
        <v>273</v>
      </c>
      <c r="C413" s="17" t="s">
        <v>527</v>
      </c>
      <c r="D413" s="18" t="s">
        <v>528</v>
      </c>
      <c r="E413" s="19" t="s">
        <v>231</v>
      </c>
      <c r="F413" s="18" t="s">
        <v>237</v>
      </c>
      <c r="G413" s="185" t="s">
        <v>365</v>
      </c>
      <c r="H413" s="186" t="s">
        <v>2357</v>
      </c>
      <c r="I413" s="167" t="s">
        <v>2671</v>
      </c>
      <c r="J413" s="167" t="s">
        <v>231</v>
      </c>
      <c r="K413" s="167"/>
      <c r="N413" s="236" t="str">
        <f t="shared" si="17"/>
        <v>Поддержка пользователей ИТ</v>
      </c>
      <c r="O413" s="188" t="s">
        <v>231</v>
      </c>
      <c r="P413" s="189"/>
      <c r="Q413" s="168" t="s">
        <v>779</v>
      </c>
      <c r="R413" s="192">
        <v>3</v>
      </c>
      <c r="S413" s="190" t="s">
        <v>2647</v>
      </c>
    </row>
    <row r="414" spans="2:19" ht="45" x14ac:dyDescent="0.25">
      <c r="B414" s="54">
        <v>274</v>
      </c>
      <c r="C414" s="17" t="s">
        <v>2861</v>
      </c>
      <c r="D414" s="18" t="s">
        <v>530</v>
      </c>
      <c r="E414" s="62" t="s">
        <v>231</v>
      </c>
      <c r="F414" s="18" t="s">
        <v>237</v>
      </c>
      <c r="G414" s="185" t="s">
        <v>365</v>
      </c>
      <c r="H414" s="186" t="s">
        <v>2357</v>
      </c>
      <c r="I414" s="167" t="s">
        <v>2671</v>
      </c>
      <c r="J414" s="167" t="s">
        <v>397</v>
      </c>
      <c r="K414" s="167"/>
      <c r="N414" s="236" t="str">
        <f t="shared" si="17"/>
        <v>Поддержка пользователей ИТ</v>
      </c>
      <c r="O414" s="210" t="s">
        <v>397</v>
      </c>
      <c r="P414" s="189"/>
      <c r="Q414" s="168" t="s">
        <v>781</v>
      </c>
      <c r="R414" s="192" t="s">
        <v>210</v>
      </c>
      <c r="S414" s="191" t="s">
        <v>2456</v>
      </c>
    </row>
    <row r="415" spans="2:19" x14ac:dyDescent="0.25">
      <c r="B415" s="54">
        <v>275</v>
      </c>
      <c r="C415" s="17" t="s">
        <v>622</v>
      </c>
      <c r="D415" s="18" t="s">
        <v>623</v>
      </c>
      <c r="E415" s="19" t="s">
        <v>231</v>
      </c>
      <c r="F415" s="18" t="s">
        <v>237</v>
      </c>
      <c r="G415" s="185" t="s">
        <v>365</v>
      </c>
      <c r="H415" s="186" t="s">
        <v>2357</v>
      </c>
      <c r="I415" s="167" t="s">
        <v>2438</v>
      </c>
      <c r="J415" s="167" t="s">
        <v>231</v>
      </c>
      <c r="K415" s="167"/>
      <c r="N415" s="236" t="str">
        <f t="shared" si="17"/>
        <v>Техническое сопровождение электроники</v>
      </c>
      <c r="O415" s="188" t="str">
        <f t="shared" ref="O415:O422" si="18">VLOOKUP(D415,$Q$7:$R$1534,2,FALSE)</f>
        <v>4-5</v>
      </c>
      <c r="P415" s="189"/>
      <c r="Q415" s="168" t="s">
        <v>2862</v>
      </c>
      <c r="R415" s="192" t="s">
        <v>210</v>
      </c>
      <c r="S415" s="192"/>
    </row>
    <row r="416" spans="2:19" ht="30" x14ac:dyDescent="0.25">
      <c r="B416" s="54">
        <v>276</v>
      </c>
      <c r="C416" s="17" t="s">
        <v>626</v>
      </c>
      <c r="D416" s="18" t="s">
        <v>627</v>
      </c>
      <c r="E416" s="19" t="s">
        <v>397</v>
      </c>
      <c r="F416" s="18" t="s">
        <v>237</v>
      </c>
      <c r="G416" s="185" t="s">
        <v>365</v>
      </c>
      <c r="H416" s="186" t="s">
        <v>2357</v>
      </c>
      <c r="I416" s="167" t="s">
        <v>2732</v>
      </c>
      <c r="J416" s="167" t="s">
        <v>397</v>
      </c>
      <c r="K416" s="167"/>
      <c r="N416" s="236" t="str">
        <f t="shared" si="17"/>
        <v>Техническое сопровождение компьютерного аппаратного обеспечения</v>
      </c>
      <c r="O416" s="188" t="str">
        <f t="shared" si="18"/>
        <v>3-4</v>
      </c>
      <c r="P416" s="189"/>
      <c r="Q416" s="168" t="s">
        <v>783</v>
      </c>
      <c r="R416" s="192">
        <v>3</v>
      </c>
      <c r="S416" s="190" t="s">
        <v>2650</v>
      </c>
    </row>
    <row r="417" spans="2:19" ht="30" x14ac:dyDescent="0.25">
      <c r="B417" s="54">
        <v>277</v>
      </c>
      <c r="C417" s="17" t="s">
        <v>628</v>
      </c>
      <c r="D417" s="18" t="s">
        <v>629</v>
      </c>
      <c r="E417" s="19" t="s">
        <v>231</v>
      </c>
      <c r="F417" s="18" t="s">
        <v>237</v>
      </c>
      <c r="G417" s="185" t="s">
        <v>365</v>
      </c>
      <c r="H417" s="186" t="s">
        <v>2357</v>
      </c>
      <c r="I417" s="167" t="s">
        <v>2732</v>
      </c>
      <c r="J417" s="167" t="s">
        <v>231</v>
      </c>
      <c r="K417" s="167"/>
      <c r="N417" s="236" t="str">
        <f t="shared" si="17"/>
        <v>Техническое сопровождение компьютерного аппаратного обеспечения</v>
      </c>
      <c r="O417" s="188" t="str">
        <f t="shared" si="18"/>
        <v>4-5</v>
      </c>
      <c r="P417" s="189"/>
      <c r="Q417" s="168" t="s">
        <v>786</v>
      </c>
      <c r="R417" s="192">
        <v>4</v>
      </c>
      <c r="S417" s="190" t="s">
        <v>2651</v>
      </c>
    </row>
    <row r="418" spans="2:19" ht="45" x14ac:dyDescent="0.25">
      <c r="B418" s="54">
        <v>278</v>
      </c>
      <c r="C418" s="17" t="s">
        <v>630</v>
      </c>
      <c r="D418" s="18" t="s">
        <v>631</v>
      </c>
      <c r="E418" s="19" t="s">
        <v>231</v>
      </c>
      <c r="F418" s="18" t="s">
        <v>237</v>
      </c>
      <c r="G418" s="185" t="s">
        <v>365</v>
      </c>
      <c r="H418" s="186" t="s">
        <v>2357</v>
      </c>
      <c r="I418" s="167" t="s">
        <v>2732</v>
      </c>
      <c r="J418" s="167" t="s">
        <v>231</v>
      </c>
      <c r="K418" s="167"/>
      <c r="N418" s="236" t="str">
        <f t="shared" si="17"/>
        <v>Техническое сопровождение компьютерного аппаратного обеспечения</v>
      </c>
      <c r="O418" s="188" t="str">
        <f t="shared" si="18"/>
        <v>4-5</v>
      </c>
      <c r="P418" s="189"/>
      <c r="Q418" s="168" t="s">
        <v>788</v>
      </c>
      <c r="R418" s="192" t="s">
        <v>210</v>
      </c>
      <c r="S418" s="191" t="s">
        <v>2456</v>
      </c>
    </row>
    <row r="419" spans="2:19" ht="75" x14ac:dyDescent="0.25">
      <c r="B419" s="54">
        <v>279</v>
      </c>
      <c r="C419" s="17" t="s">
        <v>674</v>
      </c>
      <c r="D419" s="18" t="s">
        <v>675</v>
      </c>
      <c r="E419" s="19" t="s">
        <v>231</v>
      </c>
      <c r="F419" s="18" t="s">
        <v>237</v>
      </c>
      <c r="G419" s="185" t="s">
        <v>365</v>
      </c>
      <c r="H419" s="186" t="s">
        <v>2357</v>
      </c>
      <c r="I419" s="167" t="s">
        <v>2671</v>
      </c>
      <c r="J419" s="167" t="s">
        <v>231</v>
      </c>
      <c r="K419" s="167"/>
      <c r="N419" s="236" t="str">
        <f t="shared" si="17"/>
        <v>Поддержка пользователей ИТ</v>
      </c>
      <c r="O419" s="188" t="str">
        <f t="shared" si="18"/>
        <v>4-5</v>
      </c>
      <c r="P419" s="189"/>
      <c r="Q419" s="168" t="s">
        <v>790</v>
      </c>
      <c r="R419" s="192">
        <v>4</v>
      </c>
      <c r="S419" s="190" t="s">
        <v>2653</v>
      </c>
    </row>
    <row r="420" spans="2:19" ht="45" x14ac:dyDescent="0.25">
      <c r="B420" s="54">
        <v>280</v>
      </c>
      <c r="C420" s="17" t="s">
        <v>676</v>
      </c>
      <c r="D420" s="18" t="s">
        <v>677</v>
      </c>
      <c r="E420" s="62" t="s">
        <v>231</v>
      </c>
      <c r="F420" s="18" t="s">
        <v>237</v>
      </c>
      <c r="G420" s="185" t="s">
        <v>365</v>
      </c>
      <c r="H420" s="186" t="s">
        <v>2357</v>
      </c>
      <c r="I420" s="167" t="s">
        <v>2759</v>
      </c>
      <c r="J420" s="167">
        <v>5</v>
      </c>
      <c r="K420" s="167"/>
      <c r="N420" s="236" t="str">
        <f t="shared" si="17"/>
        <v>Администрирование и координирование сетей связи</v>
      </c>
      <c r="O420" s="210">
        <f t="shared" si="18"/>
        <v>5</v>
      </c>
      <c r="P420" s="189"/>
      <c r="Q420" s="168" t="s">
        <v>792</v>
      </c>
      <c r="R420" s="192">
        <v>4</v>
      </c>
      <c r="S420" s="190" t="s">
        <v>2655</v>
      </c>
    </row>
    <row r="421" spans="2:19" ht="45" x14ac:dyDescent="0.25">
      <c r="B421" s="54">
        <v>281</v>
      </c>
      <c r="C421" s="17" t="s">
        <v>678</v>
      </c>
      <c r="D421" s="18" t="s">
        <v>679</v>
      </c>
      <c r="E421" s="62" t="s">
        <v>231</v>
      </c>
      <c r="F421" s="18" t="s">
        <v>237</v>
      </c>
      <c r="G421" s="185" t="s">
        <v>365</v>
      </c>
      <c r="H421" s="186" t="s">
        <v>2357</v>
      </c>
      <c r="I421" s="167" t="s">
        <v>2761</v>
      </c>
      <c r="J421" s="167">
        <v>3</v>
      </c>
      <c r="K421" s="167"/>
      <c r="N421" s="236" t="str">
        <f t="shared" si="17"/>
        <v>Техподдержка и обслуживание сетей связи</v>
      </c>
      <c r="O421" s="210">
        <f t="shared" si="18"/>
        <v>3</v>
      </c>
      <c r="P421" s="189"/>
      <c r="Q421" s="168" t="s">
        <v>794</v>
      </c>
      <c r="R421" s="192" t="s">
        <v>210</v>
      </c>
      <c r="S421" s="191" t="s">
        <v>2456</v>
      </c>
    </row>
    <row r="422" spans="2:19" ht="45" x14ac:dyDescent="0.25">
      <c r="B422" s="54">
        <v>282</v>
      </c>
      <c r="C422" s="17" t="s">
        <v>680</v>
      </c>
      <c r="D422" s="18" t="s">
        <v>681</v>
      </c>
      <c r="E422" s="19" t="s">
        <v>210</v>
      </c>
      <c r="F422" s="18" t="s">
        <v>237</v>
      </c>
      <c r="G422" s="185" t="s">
        <v>365</v>
      </c>
      <c r="H422" s="186" t="s">
        <v>2357</v>
      </c>
      <c r="I422" s="167" t="s">
        <v>2763</v>
      </c>
      <c r="J422" s="167" t="s">
        <v>210</v>
      </c>
      <c r="K422" s="167"/>
      <c r="N422" s="236" t="str">
        <f t="shared" si="17"/>
        <v>Администрирование и сопровождение Web</v>
      </c>
      <c r="O422" s="188" t="str">
        <f t="shared" si="18"/>
        <v>3-5</v>
      </c>
      <c r="P422" s="189"/>
      <c r="Q422" s="168" t="s">
        <v>796</v>
      </c>
      <c r="R422" s="192" t="s">
        <v>210</v>
      </c>
      <c r="S422" s="191" t="s">
        <v>2456</v>
      </c>
    </row>
    <row r="423" spans="2:19" ht="30" x14ac:dyDescent="0.25">
      <c r="B423" s="54">
        <v>283</v>
      </c>
      <c r="C423" s="17" t="s">
        <v>2863</v>
      </c>
      <c r="D423" s="18" t="s">
        <v>2864</v>
      </c>
      <c r="E423" s="19" t="s">
        <v>364</v>
      </c>
      <c r="F423" s="18" t="s">
        <v>237</v>
      </c>
      <c r="G423" s="185" t="s">
        <v>365</v>
      </c>
      <c r="H423" s="186" t="s">
        <v>2357</v>
      </c>
      <c r="I423" s="167" t="s">
        <v>2593</v>
      </c>
      <c r="J423" s="167"/>
      <c r="K423" s="167"/>
      <c r="N423" s="239" t="s">
        <v>2593</v>
      </c>
      <c r="O423" s="188"/>
      <c r="P423" s="189"/>
      <c r="Q423" s="168" t="s">
        <v>798</v>
      </c>
      <c r="R423" s="192" t="s">
        <v>210</v>
      </c>
      <c r="S423" s="190" t="s">
        <v>2657</v>
      </c>
    </row>
    <row r="424" spans="2:19" ht="45" x14ac:dyDescent="0.25">
      <c r="B424" s="54">
        <v>284</v>
      </c>
      <c r="C424" s="17" t="s">
        <v>2865</v>
      </c>
      <c r="D424" s="18" t="s">
        <v>2866</v>
      </c>
      <c r="E424" s="19" t="s">
        <v>364</v>
      </c>
      <c r="F424" s="18" t="s">
        <v>237</v>
      </c>
      <c r="G424" s="185" t="s">
        <v>365</v>
      </c>
      <c r="H424" s="186" t="s">
        <v>2357</v>
      </c>
      <c r="I424" s="167" t="s">
        <v>2440</v>
      </c>
      <c r="J424" s="167"/>
      <c r="K424" s="167"/>
      <c r="N424" s="238" t="s">
        <v>2440</v>
      </c>
      <c r="O424" s="188"/>
      <c r="P424" s="189"/>
      <c r="Q424" s="168" t="s">
        <v>800</v>
      </c>
      <c r="R424" s="192">
        <v>4</v>
      </c>
      <c r="S424" s="190" t="s">
        <v>2659</v>
      </c>
    </row>
    <row r="425" spans="2:19" x14ac:dyDescent="0.25">
      <c r="B425" s="54">
        <v>285</v>
      </c>
      <c r="C425" s="17" t="s">
        <v>2867</v>
      </c>
      <c r="D425" s="18" t="s">
        <v>2868</v>
      </c>
      <c r="E425" s="19" t="s">
        <v>364</v>
      </c>
      <c r="F425" s="18" t="s">
        <v>237</v>
      </c>
      <c r="G425" s="185" t="s">
        <v>365</v>
      </c>
      <c r="H425" s="186" t="s">
        <v>2357</v>
      </c>
      <c r="I425" s="167" t="s">
        <v>2593</v>
      </c>
      <c r="J425" s="167"/>
      <c r="K425" s="167"/>
      <c r="N425" s="239" t="s">
        <v>2593</v>
      </c>
      <c r="O425" s="188"/>
      <c r="P425" s="189"/>
      <c r="Q425" s="168" t="s">
        <v>2869</v>
      </c>
      <c r="R425" s="192" t="s">
        <v>210</v>
      </c>
      <c r="S425" s="192"/>
    </row>
    <row r="426" spans="2:19" ht="45" x14ac:dyDescent="0.25">
      <c r="B426" s="54">
        <v>286</v>
      </c>
      <c r="C426" s="17" t="s">
        <v>2870</v>
      </c>
      <c r="D426" s="18" t="s">
        <v>2871</v>
      </c>
      <c r="E426" s="19" t="s">
        <v>364</v>
      </c>
      <c r="F426" s="18" t="s">
        <v>237</v>
      </c>
      <c r="G426" s="185" t="s">
        <v>365</v>
      </c>
      <c r="H426" s="186" t="s">
        <v>2357</v>
      </c>
      <c r="I426" s="167" t="s">
        <v>2440</v>
      </c>
      <c r="J426" s="167"/>
      <c r="K426" s="167"/>
      <c r="N426" s="238" t="s">
        <v>2440</v>
      </c>
      <c r="O426" s="188"/>
      <c r="P426" s="189"/>
      <c r="Q426" s="168" t="s">
        <v>802</v>
      </c>
      <c r="R426" s="192">
        <v>4</v>
      </c>
      <c r="S426" s="190" t="s">
        <v>2661</v>
      </c>
    </row>
    <row r="427" spans="2:19" ht="45" x14ac:dyDescent="0.25">
      <c r="B427" s="54">
        <v>287</v>
      </c>
      <c r="C427" s="17" t="s">
        <v>2872</v>
      </c>
      <c r="D427" s="18" t="s">
        <v>2873</v>
      </c>
      <c r="E427" s="19" t="s">
        <v>364</v>
      </c>
      <c r="F427" s="18" t="s">
        <v>237</v>
      </c>
      <c r="G427" s="185" t="s">
        <v>365</v>
      </c>
      <c r="H427" s="186" t="s">
        <v>2357</v>
      </c>
      <c r="I427" s="167" t="s">
        <v>2440</v>
      </c>
      <c r="J427" s="167"/>
      <c r="K427" s="167"/>
      <c r="N427" s="238" t="s">
        <v>2440</v>
      </c>
      <c r="O427" s="188"/>
      <c r="P427" s="189"/>
      <c r="Q427" s="168" t="s">
        <v>804</v>
      </c>
      <c r="R427" s="192">
        <v>4</v>
      </c>
      <c r="S427" s="190" t="s">
        <v>2662</v>
      </c>
    </row>
    <row r="428" spans="2:19" x14ac:dyDescent="0.25">
      <c r="B428" s="54">
        <v>288</v>
      </c>
      <c r="C428" s="17" t="s">
        <v>2874</v>
      </c>
      <c r="D428" s="18" t="s">
        <v>2875</v>
      </c>
      <c r="E428" s="19" t="s">
        <v>217</v>
      </c>
      <c r="F428" s="18" t="s">
        <v>237</v>
      </c>
      <c r="G428" s="185" t="s">
        <v>365</v>
      </c>
      <c r="H428" s="186" t="s">
        <v>2357</v>
      </c>
      <c r="I428" s="167" t="s">
        <v>2593</v>
      </c>
      <c r="J428" s="167"/>
      <c r="K428" s="167"/>
      <c r="N428" s="239" t="s">
        <v>2593</v>
      </c>
      <c r="O428" s="188"/>
      <c r="P428" s="189"/>
      <c r="Q428" s="168" t="s">
        <v>806</v>
      </c>
      <c r="R428" s="192">
        <v>4</v>
      </c>
      <c r="S428" s="190" t="s">
        <v>2447</v>
      </c>
    </row>
    <row r="429" spans="2:19" ht="60" x14ac:dyDescent="0.25">
      <c r="B429" s="54">
        <v>289</v>
      </c>
      <c r="C429" s="17" t="s">
        <v>2876</v>
      </c>
      <c r="D429" s="18" t="s">
        <v>2877</v>
      </c>
      <c r="E429" s="19" t="s">
        <v>217</v>
      </c>
      <c r="F429" s="18" t="s">
        <v>237</v>
      </c>
      <c r="G429" s="185" t="s">
        <v>365</v>
      </c>
      <c r="H429" s="186" t="s">
        <v>2357</v>
      </c>
      <c r="I429" s="167" t="s">
        <v>2593</v>
      </c>
      <c r="J429" s="167"/>
      <c r="K429" s="167"/>
      <c r="N429" s="239" t="s">
        <v>2593</v>
      </c>
      <c r="O429" s="188"/>
      <c r="P429" s="189"/>
      <c r="Q429" s="168" t="s">
        <v>808</v>
      </c>
      <c r="R429" s="192" t="s">
        <v>397</v>
      </c>
      <c r="S429" s="190" t="s">
        <v>2458</v>
      </c>
    </row>
    <row r="430" spans="2:19" ht="30" x14ac:dyDescent="0.25">
      <c r="B430" s="54">
        <v>290</v>
      </c>
      <c r="C430" s="17" t="s">
        <v>2878</v>
      </c>
      <c r="D430" s="18" t="s">
        <v>2879</v>
      </c>
      <c r="E430" s="62" t="s">
        <v>217</v>
      </c>
      <c r="F430" s="18" t="s">
        <v>237</v>
      </c>
      <c r="G430" s="185" t="s">
        <v>365</v>
      </c>
      <c r="H430" s="186" t="s">
        <v>2357</v>
      </c>
      <c r="I430" s="167" t="s">
        <v>2459</v>
      </c>
      <c r="J430" s="167" t="s">
        <v>264</v>
      </c>
      <c r="K430" s="167"/>
      <c r="N430" s="238" t="s">
        <v>2459</v>
      </c>
      <c r="O430" s="210" t="s">
        <v>264</v>
      </c>
      <c r="P430" s="189"/>
      <c r="Q430" s="168" t="s">
        <v>810</v>
      </c>
      <c r="R430" s="192">
        <v>4</v>
      </c>
      <c r="S430" s="190" t="s">
        <v>2659</v>
      </c>
    </row>
    <row r="431" spans="2:19" x14ac:dyDescent="0.25">
      <c r="B431" s="54">
        <v>291</v>
      </c>
      <c r="C431" s="17" t="s">
        <v>2880</v>
      </c>
      <c r="D431" s="18" t="s">
        <v>2881</v>
      </c>
      <c r="E431" s="19" t="s">
        <v>217</v>
      </c>
      <c r="F431" s="18" t="s">
        <v>237</v>
      </c>
      <c r="G431" s="185" t="s">
        <v>365</v>
      </c>
      <c r="H431" s="186" t="s">
        <v>2357</v>
      </c>
      <c r="I431" s="167" t="s">
        <v>2593</v>
      </c>
      <c r="J431" s="167"/>
      <c r="K431" s="167"/>
      <c r="N431" s="239" t="s">
        <v>2593</v>
      </c>
      <c r="O431" s="188"/>
      <c r="P431" s="189"/>
      <c r="Q431" s="168" t="s">
        <v>812</v>
      </c>
      <c r="R431" s="192">
        <v>3</v>
      </c>
      <c r="S431" s="190" t="s">
        <v>2665</v>
      </c>
    </row>
    <row r="432" spans="2:19" ht="45" x14ac:dyDescent="0.25">
      <c r="B432" s="54">
        <v>292</v>
      </c>
      <c r="C432" s="17" t="s">
        <v>2882</v>
      </c>
      <c r="D432" s="18" t="s">
        <v>2883</v>
      </c>
      <c r="E432" s="19" t="s">
        <v>217</v>
      </c>
      <c r="F432" s="18" t="s">
        <v>237</v>
      </c>
      <c r="G432" s="185" t="s">
        <v>365</v>
      </c>
      <c r="H432" s="186" t="s">
        <v>2357</v>
      </c>
      <c r="I432" s="167" t="s">
        <v>2593</v>
      </c>
      <c r="J432" s="167"/>
      <c r="K432" s="167"/>
      <c r="N432" s="239" t="s">
        <v>2593</v>
      </c>
      <c r="O432" s="188"/>
      <c r="P432" s="189"/>
      <c r="Q432" s="168" t="s">
        <v>814</v>
      </c>
      <c r="R432" s="192" t="s">
        <v>210</v>
      </c>
      <c r="S432" s="191" t="s">
        <v>2456</v>
      </c>
    </row>
    <row r="433" spans="2:19" x14ac:dyDescent="0.25">
      <c r="B433" s="54">
        <v>293</v>
      </c>
      <c r="C433" s="17" t="s">
        <v>2884</v>
      </c>
      <c r="D433" s="18" t="s">
        <v>2885</v>
      </c>
      <c r="E433" s="19" t="s">
        <v>217</v>
      </c>
      <c r="F433" s="18" t="s">
        <v>237</v>
      </c>
      <c r="G433" s="185" t="s">
        <v>365</v>
      </c>
      <c r="H433" s="186" t="s">
        <v>2357</v>
      </c>
      <c r="I433" s="167" t="s">
        <v>2593</v>
      </c>
      <c r="J433" s="167"/>
      <c r="K433" s="167"/>
      <c r="N433" s="239" t="s">
        <v>2593</v>
      </c>
      <c r="O433" s="188"/>
      <c r="P433" s="189"/>
      <c r="Q433" s="168" t="s">
        <v>816</v>
      </c>
      <c r="R433" s="192" t="s">
        <v>210</v>
      </c>
      <c r="S433" s="190" t="s">
        <v>2668</v>
      </c>
    </row>
    <row r="434" spans="2:19" ht="45" x14ac:dyDescent="0.25">
      <c r="B434" s="54">
        <v>294</v>
      </c>
      <c r="C434" s="17" t="s">
        <v>2886</v>
      </c>
      <c r="D434" s="18" t="s">
        <v>2887</v>
      </c>
      <c r="E434" s="19" t="s">
        <v>217</v>
      </c>
      <c r="F434" s="18" t="s">
        <v>237</v>
      </c>
      <c r="G434" s="185" t="s">
        <v>365</v>
      </c>
      <c r="H434" s="186" t="s">
        <v>2357</v>
      </c>
      <c r="I434" s="167" t="s">
        <v>2593</v>
      </c>
      <c r="J434" s="167"/>
      <c r="K434" s="167"/>
      <c r="N434" s="239" t="s">
        <v>2593</v>
      </c>
      <c r="O434" s="188"/>
      <c r="P434" s="189"/>
      <c r="Q434" s="168" t="s">
        <v>818</v>
      </c>
      <c r="R434" s="192" t="s">
        <v>210</v>
      </c>
      <c r="S434" s="191" t="s">
        <v>2836</v>
      </c>
    </row>
    <row r="435" spans="2:19" ht="90" x14ac:dyDescent="0.25">
      <c r="B435" s="54">
        <v>295</v>
      </c>
      <c r="C435" s="17" t="s">
        <v>2888</v>
      </c>
      <c r="D435" s="18" t="s">
        <v>2889</v>
      </c>
      <c r="E435" s="19" t="s">
        <v>217</v>
      </c>
      <c r="F435" s="18" t="s">
        <v>237</v>
      </c>
      <c r="G435" s="185" t="s">
        <v>365</v>
      </c>
      <c r="H435" s="186" t="s">
        <v>2357</v>
      </c>
      <c r="I435" s="167" t="s">
        <v>2593</v>
      </c>
      <c r="J435" s="167"/>
      <c r="K435" s="167"/>
      <c r="N435" s="239" t="s">
        <v>2593</v>
      </c>
      <c r="O435" s="188"/>
      <c r="P435" s="189"/>
      <c r="Q435" s="168" t="s">
        <v>820</v>
      </c>
      <c r="R435" s="192" t="s">
        <v>821</v>
      </c>
      <c r="S435" s="190" t="s">
        <v>2670</v>
      </c>
    </row>
    <row r="436" spans="2:19" ht="30" x14ac:dyDescent="0.25">
      <c r="B436" s="54">
        <v>296</v>
      </c>
      <c r="C436" s="17" t="s">
        <v>2890</v>
      </c>
      <c r="D436" s="18" t="s">
        <v>2891</v>
      </c>
      <c r="E436" s="62" t="s">
        <v>217</v>
      </c>
      <c r="F436" s="18" t="s">
        <v>237</v>
      </c>
      <c r="G436" s="185" t="s">
        <v>365</v>
      </c>
      <c r="H436" s="186" t="s">
        <v>2357</v>
      </c>
      <c r="I436" s="167" t="s">
        <v>2459</v>
      </c>
      <c r="J436" s="167" t="s">
        <v>264</v>
      </c>
      <c r="K436" s="167"/>
      <c r="N436" s="238" t="s">
        <v>2459</v>
      </c>
      <c r="O436" s="210" t="s">
        <v>264</v>
      </c>
      <c r="P436" s="189"/>
      <c r="Q436" s="168" t="s">
        <v>2892</v>
      </c>
      <c r="R436" s="192" t="s">
        <v>210</v>
      </c>
      <c r="S436" s="192"/>
    </row>
    <row r="437" spans="2:19" ht="45" x14ac:dyDescent="0.25">
      <c r="B437" s="54">
        <v>297</v>
      </c>
      <c r="C437" s="17" t="s">
        <v>2893</v>
      </c>
      <c r="D437" s="18" t="s">
        <v>2894</v>
      </c>
      <c r="E437" s="19" t="s">
        <v>217</v>
      </c>
      <c r="F437" s="18" t="s">
        <v>237</v>
      </c>
      <c r="G437" s="185" t="s">
        <v>365</v>
      </c>
      <c r="H437" s="186" t="s">
        <v>2357</v>
      </c>
      <c r="I437" s="167" t="s">
        <v>2593</v>
      </c>
      <c r="J437" s="167"/>
      <c r="K437" s="167"/>
      <c r="N437" s="239" t="s">
        <v>2593</v>
      </c>
      <c r="O437" s="188"/>
      <c r="P437" s="189"/>
      <c r="Q437" s="168" t="s">
        <v>823</v>
      </c>
      <c r="R437" s="192" t="s">
        <v>210</v>
      </c>
      <c r="S437" s="191" t="s">
        <v>2456</v>
      </c>
    </row>
    <row r="438" spans="2:19" ht="45" x14ac:dyDescent="0.25">
      <c r="B438" s="54">
        <v>298</v>
      </c>
      <c r="C438" s="17" t="s">
        <v>2895</v>
      </c>
      <c r="D438" s="18" t="s">
        <v>2896</v>
      </c>
      <c r="E438" s="19" t="s">
        <v>264</v>
      </c>
      <c r="F438" s="18" t="s">
        <v>237</v>
      </c>
      <c r="G438" s="185" t="s">
        <v>365</v>
      </c>
      <c r="H438" s="186" t="s">
        <v>2357</v>
      </c>
      <c r="I438" s="167" t="s">
        <v>2604</v>
      </c>
      <c r="J438" s="167"/>
      <c r="K438" s="167"/>
      <c r="N438" s="238" t="s">
        <v>2604</v>
      </c>
      <c r="O438" s="188"/>
      <c r="P438" s="189"/>
      <c r="Q438" s="168" t="s">
        <v>825</v>
      </c>
      <c r="R438" s="192" t="s">
        <v>210</v>
      </c>
      <c r="S438" s="191" t="s">
        <v>2456</v>
      </c>
    </row>
    <row r="439" spans="2:19" ht="45" x14ac:dyDescent="0.25">
      <c r="B439" s="54">
        <v>299</v>
      </c>
      <c r="C439" s="17" t="s">
        <v>2897</v>
      </c>
      <c r="D439" s="18" t="s">
        <v>2898</v>
      </c>
      <c r="E439" s="19" t="s">
        <v>217</v>
      </c>
      <c r="F439" s="18" t="s">
        <v>237</v>
      </c>
      <c r="G439" s="185" t="s">
        <v>365</v>
      </c>
      <c r="H439" s="186" t="s">
        <v>2357</v>
      </c>
      <c r="I439" s="167" t="s">
        <v>2604</v>
      </c>
      <c r="J439" s="167"/>
      <c r="K439" s="167"/>
      <c r="N439" s="238" t="s">
        <v>2604</v>
      </c>
      <c r="O439" s="188"/>
      <c r="P439" s="189"/>
      <c r="Q439" s="168" t="s">
        <v>827</v>
      </c>
      <c r="R439" s="192" t="s">
        <v>210</v>
      </c>
      <c r="S439" s="191" t="s">
        <v>2456</v>
      </c>
    </row>
    <row r="440" spans="2:19" ht="45" x14ac:dyDescent="0.25">
      <c r="B440" s="54">
        <v>300</v>
      </c>
      <c r="C440" s="111" t="s">
        <v>2899</v>
      </c>
      <c r="D440" s="18" t="s">
        <v>2900</v>
      </c>
      <c r="E440" s="19" t="s">
        <v>264</v>
      </c>
      <c r="F440" s="18" t="s">
        <v>237</v>
      </c>
      <c r="G440" s="185" t="s">
        <v>365</v>
      </c>
      <c r="H440" s="186" t="s">
        <v>2357</v>
      </c>
      <c r="I440" s="167" t="s">
        <v>2614</v>
      </c>
      <c r="J440" s="167"/>
      <c r="K440" s="167"/>
      <c r="N440" s="238" t="s">
        <v>2614</v>
      </c>
      <c r="O440" s="188"/>
      <c r="P440" s="189"/>
      <c r="Q440" s="168" t="s">
        <v>829</v>
      </c>
      <c r="R440" s="192" t="s">
        <v>210</v>
      </c>
      <c r="S440" s="191" t="s">
        <v>2456</v>
      </c>
    </row>
    <row r="441" spans="2:19" ht="45" x14ac:dyDescent="0.25">
      <c r="B441" s="54">
        <v>301</v>
      </c>
      <c r="C441" s="17" t="s">
        <v>2901</v>
      </c>
      <c r="D441" s="18" t="s">
        <v>2902</v>
      </c>
      <c r="E441" s="62" t="s">
        <v>264</v>
      </c>
      <c r="F441" s="18" t="s">
        <v>237</v>
      </c>
      <c r="G441" s="185" t="s">
        <v>365</v>
      </c>
      <c r="H441" s="186" t="s">
        <v>2357</v>
      </c>
      <c r="I441" s="167" t="s">
        <v>2613</v>
      </c>
      <c r="J441" s="167" t="s">
        <v>210</v>
      </c>
      <c r="K441" s="167"/>
      <c r="N441" s="238" t="s">
        <v>2613</v>
      </c>
      <c r="O441" s="210" t="s">
        <v>210</v>
      </c>
      <c r="P441" s="189"/>
      <c r="Q441" s="168" t="s">
        <v>831</v>
      </c>
      <c r="R441" s="192">
        <v>3</v>
      </c>
      <c r="S441" s="190" t="s">
        <v>2903</v>
      </c>
    </row>
    <row r="442" spans="2:19" ht="30" x14ac:dyDescent="0.25">
      <c r="B442" s="54">
        <v>302</v>
      </c>
      <c r="C442" s="17" t="s">
        <v>2904</v>
      </c>
      <c r="D442" s="18" t="s">
        <v>2905</v>
      </c>
      <c r="E442" s="19" t="s">
        <v>264</v>
      </c>
      <c r="F442" s="18" t="s">
        <v>237</v>
      </c>
      <c r="G442" s="185" t="s">
        <v>365</v>
      </c>
      <c r="H442" s="186" t="s">
        <v>2357</v>
      </c>
      <c r="I442" s="167" t="s">
        <v>2614</v>
      </c>
      <c r="J442" s="167"/>
      <c r="K442" s="167"/>
      <c r="N442" s="238" t="s">
        <v>2614</v>
      </c>
      <c r="O442" s="188"/>
      <c r="P442" s="189"/>
      <c r="Q442" s="168" t="s">
        <v>2906</v>
      </c>
      <c r="R442" s="192" t="s">
        <v>210</v>
      </c>
      <c r="S442" s="192"/>
    </row>
    <row r="443" spans="2:19" ht="30" x14ac:dyDescent="0.25">
      <c r="B443" s="54">
        <v>303</v>
      </c>
      <c r="C443" s="17" t="s">
        <v>2907</v>
      </c>
      <c r="D443" s="18" t="s">
        <v>2908</v>
      </c>
      <c r="E443" s="19" t="s">
        <v>264</v>
      </c>
      <c r="F443" s="18" t="s">
        <v>237</v>
      </c>
      <c r="G443" s="185" t="s">
        <v>365</v>
      </c>
      <c r="H443" s="186" t="s">
        <v>2357</v>
      </c>
      <c r="I443" s="167" t="s">
        <v>2614</v>
      </c>
      <c r="J443" s="167"/>
      <c r="K443" s="167"/>
      <c r="N443" s="238" t="s">
        <v>2614</v>
      </c>
      <c r="O443" s="188"/>
      <c r="P443" s="189"/>
      <c r="Q443" s="168" t="s">
        <v>2909</v>
      </c>
      <c r="R443" s="192" t="s">
        <v>210</v>
      </c>
      <c r="S443" s="192"/>
    </row>
    <row r="444" spans="2:19" ht="45" x14ac:dyDescent="0.25">
      <c r="B444" s="54">
        <v>304</v>
      </c>
      <c r="C444" s="111" t="s">
        <v>2910</v>
      </c>
      <c r="D444" s="18" t="s">
        <v>2911</v>
      </c>
      <c r="E444" s="62" t="s">
        <v>364</v>
      </c>
      <c r="F444" s="18" t="s">
        <v>237</v>
      </c>
      <c r="G444" s="185" t="s">
        <v>365</v>
      </c>
      <c r="H444" s="186" t="s">
        <v>2357</v>
      </c>
      <c r="I444" s="167" t="s">
        <v>2613</v>
      </c>
      <c r="J444" s="167" t="s">
        <v>163</v>
      </c>
      <c r="K444" s="167"/>
      <c r="N444" s="238" t="s">
        <v>2613</v>
      </c>
      <c r="O444" s="210" t="s">
        <v>163</v>
      </c>
      <c r="P444" s="189"/>
      <c r="Q444" s="168" t="s">
        <v>833</v>
      </c>
      <c r="R444" s="192">
        <v>4</v>
      </c>
      <c r="S444" s="194" t="s">
        <v>2912</v>
      </c>
    </row>
    <row r="445" spans="2:19" ht="30" x14ac:dyDescent="0.25">
      <c r="B445" s="54">
        <v>305</v>
      </c>
      <c r="C445" s="17" t="s">
        <v>2913</v>
      </c>
      <c r="D445" s="18" t="s">
        <v>2914</v>
      </c>
      <c r="E445" s="62" t="s">
        <v>264</v>
      </c>
      <c r="F445" s="18" t="s">
        <v>237</v>
      </c>
      <c r="G445" s="185" t="s">
        <v>365</v>
      </c>
      <c r="H445" s="186" t="s">
        <v>2357</v>
      </c>
      <c r="I445" s="167" t="s">
        <v>2615</v>
      </c>
      <c r="J445" s="167" t="s">
        <v>217</v>
      </c>
      <c r="K445" s="167"/>
      <c r="N445" s="238" t="s">
        <v>2615</v>
      </c>
      <c r="O445" s="210" t="s">
        <v>217</v>
      </c>
      <c r="P445" s="189"/>
      <c r="Q445" s="168" t="s">
        <v>836</v>
      </c>
      <c r="R445" s="192">
        <v>3</v>
      </c>
      <c r="S445" s="194" t="s">
        <v>2860</v>
      </c>
    </row>
    <row r="446" spans="2:19" ht="30" x14ac:dyDescent="0.25">
      <c r="B446" s="54">
        <v>306</v>
      </c>
      <c r="C446" s="17" t="s">
        <v>2915</v>
      </c>
      <c r="D446" s="18" t="s">
        <v>2916</v>
      </c>
      <c r="E446" s="62" t="s">
        <v>364</v>
      </c>
      <c r="F446" s="18" t="s">
        <v>237</v>
      </c>
      <c r="G446" s="185" t="s">
        <v>365</v>
      </c>
      <c r="H446" s="186" t="s">
        <v>2357</v>
      </c>
      <c r="I446" s="167" t="s">
        <v>2615</v>
      </c>
      <c r="J446" s="167" t="s">
        <v>264</v>
      </c>
      <c r="K446" s="167"/>
      <c r="N446" s="238" t="s">
        <v>2615</v>
      </c>
      <c r="O446" s="210" t="s">
        <v>264</v>
      </c>
      <c r="P446" s="189"/>
      <c r="Q446" s="168" t="s">
        <v>2917</v>
      </c>
      <c r="R446" s="192" t="s">
        <v>210</v>
      </c>
      <c r="S446" s="192"/>
    </row>
    <row r="447" spans="2:19" x14ac:dyDescent="0.25">
      <c r="B447" s="54">
        <v>307</v>
      </c>
      <c r="C447" s="17" t="s">
        <v>2918</v>
      </c>
      <c r="D447" s="18" t="s">
        <v>2919</v>
      </c>
      <c r="E447" s="19" t="s">
        <v>364</v>
      </c>
      <c r="F447" s="18" t="s">
        <v>237</v>
      </c>
      <c r="G447" s="185" t="s">
        <v>365</v>
      </c>
      <c r="H447" s="186" t="s">
        <v>2357</v>
      </c>
      <c r="I447" s="167" t="s">
        <v>2626</v>
      </c>
      <c r="J447" s="167"/>
      <c r="K447" s="167"/>
      <c r="N447" s="238" t="s">
        <v>2626</v>
      </c>
      <c r="O447" s="188"/>
      <c r="P447" s="189"/>
      <c r="Q447" s="168" t="s">
        <v>2920</v>
      </c>
      <c r="R447" s="192" t="s">
        <v>210</v>
      </c>
      <c r="S447" s="192"/>
    </row>
    <row r="448" spans="2:19" ht="30" x14ac:dyDescent="0.25">
      <c r="B448" s="54">
        <v>308</v>
      </c>
      <c r="C448" s="221" t="s">
        <v>2921</v>
      </c>
      <c r="D448" s="18" t="s">
        <v>2922</v>
      </c>
      <c r="E448" s="62" t="s">
        <v>217</v>
      </c>
      <c r="F448" s="18" t="s">
        <v>237</v>
      </c>
      <c r="G448" s="185" t="s">
        <v>365</v>
      </c>
      <c r="H448" s="186" t="s">
        <v>2357</v>
      </c>
      <c r="I448" s="167" t="s">
        <v>2630</v>
      </c>
      <c r="J448" s="167" t="s">
        <v>364</v>
      </c>
      <c r="K448" s="167"/>
      <c r="N448" s="238" t="s">
        <v>2630</v>
      </c>
      <c r="O448" s="210" t="s">
        <v>364</v>
      </c>
      <c r="P448" s="189"/>
      <c r="Q448" s="168" t="s">
        <v>2923</v>
      </c>
      <c r="R448" s="192" t="s">
        <v>210</v>
      </c>
      <c r="S448" s="192"/>
    </row>
    <row r="449" spans="2:19" ht="45" x14ac:dyDescent="0.25">
      <c r="B449" s="54">
        <v>309</v>
      </c>
      <c r="C449" s="76" t="s">
        <v>2924</v>
      </c>
      <c r="D449" s="18" t="s">
        <v>2925</v>
      </c>
      <c r="E449" s="62" t="s">
        <v>217</v>
      </c>
      <c r="F449" s="18" t="s">
        <v>237</v>
      </c>
      <c r="G449" s="185" t="s">
        <v>365</v>
      </c>
      <c r="H449" s="186" t="s">
        <v>2357</v>
      </c>
      <c r="I449" s="167" t="s">
        <v>2630</v>
      </c>
      <c r="J449" s="167" t="s">
        <v>364</v>
      </c>
      <c r="K449" s="167"/>
      <c r="N449" s="238" t="s">
        <v>2630</v>
      </c>
      <c r="O449" s="210" t="s">
        <v>364</v>
      </c>
      <c r="P449" s="189"/>
      <c r="Q449" s="168" t="s">
        <v>839</v>
      </c>
      <c r="R449" s="192" t="s">
        <v>210</v>
      </c>
      <c r="S449" s="191" t="s">
        <v>2456</v>
      </c>
    </row>
    <row r="450" spans="2:19" ht="30" x14ac:dyDescent="0.25">
      <c r="B450" s="54">
        <v>310</v>
      </c>
      <c r="C450" s="17" t="s">
        <v>2926</v>
      </c>
      <c r="D450" s="18" t="s">
        <v>2927</v>
      </c>
      <c r="E450" s="19" t="s">
        <v>364</v>
      </c>
      <c r="F450" s="18" t="s">
        <v>237</v>
      </c>
      <c r="G450" s="185" t="s">
        <v>365</v>
      </c>
      <c r="H450" s="186" t="s">
        <v>2357</v>
      </c>
      <c r="I450" s="167" t="s">
        <v>2636</v>
      </c>
      <c r="J450" s="167"/>
      <c r="K450" s="167"/>
      <c r="N450" s="238" t="s">
        <v>2636</v>
      </c>
      <c r="O450" s="188"/>
      <c r="P450" s="189"/>
      <c r="Q450" s="168" t="s">
        <v>2234</v>
      </c>
      <c r="R450" s="192" t="s">
        <v>8</v>
      </c>
      <c r="S450" s="192"/>
    </row>
    <row r="451" spans="2:19" ht="30" x14ac:dyDescent="0.25">
      <c r="B451" s="54">
        <v>311</v>
      </c>
      <c r="C451" s="17" t="s">
        <v>2928</v>
      </c>
      <c r="D451" s="18" t="s">
        <v>2929</v>
      </c>
      <c r="E451" s="62" t="s">
        <v>264</v>
      </c>
      <c r="F451" s="18" t="s">
        <v>237</v>
      </c>
      <c r="G451" s="185" t="s">
        <v>365</v>
      </c>
      <c r="H451" s="186" t="s">
        <v>2357</v>
      </c>
      <c r="I451" s="167" t="s">
        <v>2640</v>
      </c>
      <c r="J451" s="167" t="s">
        <v>364</v>
      </c>
      <c r="K451" s="167"/>
      <c r="N451" s="238" t="s">
        <v>2640</v>
      </c>
      <c r="O451" s="210" t="s">
        <v>364</v>
      </c>
      <c r="P451" s="189"/>
      <c r="Q451" s="168" t="s">
        <v>2236</v>
      </c>
      <c r="R451" s="192" t="s">
        <v>8</v>
      </c>
      <c r="S451" s="192"/>
    </row>
    <row r="452" spans="2:19" x14ac:dyDescent="0.25">
      <c r="B452" s="54">
        <v>312</v>
      </c>
      <c r="C452" s="17" t="s">
        <v>2930</v>
      </c>
      <c r="D452" s="18" t="s">
        <v>2931</v>
      </c>
      <c r="E452" s="19" t="s">
        <v>264</v>
      </c>
      <c r="F452" s="18" t="s">
        <v>237</v>
      </c>
      <c r="G452" s="185" t="s">
        <v>365</v>
      </c>
      <c r="H452" s="186" t="s">
        <v>2357</v>
      </c>
      <c r="I452" s="167" t="s">
        <v>2616</v>
      </c>
      <c r="J452" s="167"/>
      <c r="K452" s="167"/>
      <c r="N452" s="238" t="s">
        <v>2616</v>
      </c>
      <c r="O452" s="188"/>
      <c r="P452" s="189"/>
      <c r="Q452" s="168" t="s">
        <v>2932</v>
      </c>
      <c r="R452" s="192" t="s">
        <v>210</v>
      </c>
      <c r="S452" s="192"/>
    </row>
    <row r="453" spans="2:19" ht="60" x14ac:dyDescent="0.25">
      <c r="B453" s="54">
        <v>313</v>
      </c>
      <c r="C453" s="17" t="s">
        <v>2933</v>
      </c>
      <c r="D453" s="18" t="s">
        <v>2934</v>
      </c>
      <c r="E453" s="62" t="s">
        <v>184</v>
      </c>
      <c r="F453" s="18" t="s">
        <v>237</v>
      </c>
      <c r="G453" s="185" t="s">
        <v>365</v>
      </c>
      <c r="H453" s="186" t="s">
        <v>2357</v>
      </c>
      <c r="I453" s="167" t="s">
        <v>2654</v>
      </c>
      <c r="J453" s="167" t="s">
        <v>217</v>
      </c>
      <c r="K453" s="167"/>
      <c r="N453" s="238" t="s">
        <v>2654</v>
      </c>
      <c r="O453" s="210" t="s">
        <v>217</v>
      </c>
      <c r="P453" s="189"/>
      <c r="Q453" s="220" t="s">
        <v>841</v>
      </c>
      <c r="R453" s="190" t="s">
        <v>297</v>
      </c>
      <c r="S453" s="190" t="s">
        <v>2935</v>
      </c>
    </row>
    <row r="454" spans="2:19" ht="45" x14ac:dyDescent="0.25">
      <c r="B454" s="54">
        <v>314</v>
      </c>
      <c r="C454" s="17" t="s">
        <v>2936</v>
      </c>
      <c r="D454" s="18" t="s">
        <v>2937</v>
      </c>
      <c r="E454" s="62" t="s">
        <v>264</v>
      </c>
      <c r="F454" s="18" t="s">
        <v>237</v>
      </c>
      <c r="G454" s="185" t="s">
        <v>365</v>
      </c>
      <c r="H454" s="186" t="s">
        <v>2357</v>
      </c>
      <c r="I454" s="167" t="s">
        <v>2938</v>
      </c>
      <c r="J454" s="167" t="s">
        <v>184</v>
      </c>
      <c r="K454" s="167"/>
      <c r="N454" s="238" t="s">
        <v>2938</v>
      </c>
      <c r="O454" s="210" t="s">
        <v>184</v>
      </c>
      <c r="P454" s="189"/>
      <c r="Q454" s="168" t="s">
        <v>843</v>
      </c>
      <c r="R454" s="192" t="s">
        <v>210</v>
      </c>
      <c r="S454" s="191" t="s">
        <v>2836</v>
      </c>
    </row>
    <row r="455" spans="2:19" ht="30" x14ac:dyDescent="0.25">
      <c r="B455" s="54">
        <v>315</v>
      </c>
      <c r="C455" s="17" t="s">
        <v>2939</v>
      </c>
      <c r="D455" s="18" t="s">
        <v>2940</v>
      </c>
      <c r="E455" s="62" t="s">
        <v>264</v>
      </c>
      <c r="F455" s="18" t="s">
        <v>237</v>
      </c>
      <c r="G455" s="185" t="s">
        <v>365</v>
      </c>
      <c r="H455" s="186" t="s">
        <v>2357</v>
      </c>
      <c r="I455" s="167" t="s">
        <v>2646</v>
      </c>
      <c r="J455" s="167" t="s">
        <v>163</v>
      </c>
      <c r="K455" s="167"/>
      <c r="N455" s="238" t="s">
        <v>2646</v>
      </c>
      <c r="O455" s="210" t="s">
        <v>163</v>
      </c>
      <c r="P455" s="189"/>
      <c r="Q455" s="168" t="s">
        <v>846</v>
      </c>
      <c r="R455" s="192" t="s">
        <v>210</v>
      </c>
      <c r="S455" s="190" t="s">
        <v>2941</v>
      </c>
    </row>
    <row r="456" spans="2:19" x14ac:dyDescent="0.25">
      <c r="B456" s="54">
        <v>316</v>
      </c>
      <c r="C456" s="17" t="s">
        <v>2942</v>
      </c>
      <c r="D456" s="18" t="s">
        <v>2943</v>
      </c>
      <c r="E456" s="223" t="s">
        <v>217</v>
      </c>
      <c r="F456" s="18" t="s">
        <v>237</v>
      </c>
      <c r="G456" s="185" t="s">
        <v>365</v>
      </c>
      <c r="H456" s="186" t="s">
        <v>2357</v>
      </c>
      <c r="I456" s="167" t="s">
        <v>2938</v>
      </c>
      <c r="J456" s="167" t="s">
        <v>184</v>
      </c>
      <c r="K456" s="167"/>
      <c r="N456" s="238" t="s">
        <v>2938</v>
      </c>
      <c r="O456" s="210" t="s">
        <v>184</v>
      </c>
      <c r="P456" s="189"/>
      <c r="Q456" s="168" t="s">
        <v>848</v>
      </c>
      <c r="R456" s="192" t="s">
        <v>210</v>
      </c>
      <c r="S456" s="190" t="s">
        <v>2694</v>
      </c>
    </row>
    <row r="457" spans="2:19" ht="45" x14ac:dyDescent="0.25">
      <c r="B457" s="54">
        <v>317</v>
      </c>
      <c r="C457" s="17" t="s">
        <v>2944</v>
      </c>
      <c r="D457" s="18" t="s">
        <v>2945</v>
      </c>
      <c r="E457" s="62" t="s">
        <v>163</v>
      </c>
      <c r="F457" s="18" t="s">
        <v>237</v>
      </c>
      <c r="G457" s="185" t="s">
        <v>365</v>
      </c>
      <c r="H457" s="186" t="s">
        <v>2357</v>
      </c>
      <c r="I457" s="167" t="s">
        <v>2946</v>
      </c>
      <c r="J457" s="167" t="s">
        <v>264</v>
      </c>
      <c r="K457" s="167"/>
      <c r="N457" s="238" t="s">
        <v>2946</v>
      </c>
      <c r="O457" s="210" t="s">
        <v>264</v>
      </c>
      <c r="P457" s="189"/>
      <c r="Q457" s="168" t="s">
        <v>850</v>
      </c>
      <c r="R457" s="192" t="s">
        <v>210</v>
      </c>
      <c r="S457" s="191" t="s">
        <v>2836</v>
      </c>
    </row>
    <row r="458" spans="2:19" ht="45" x14ac:dyDescent="0.25">
      <c r="B458" s="54">
        <v>318</v>
      </c>
      <c r="C458" s="17" t="s">
        <v>2947</v>
      </c>
      <c r="D458" s="18" t="s">
        <v>2948</v>
      </c>
      <c r="E458" s="62" t="s">
        <v>163</v>
      </c>
      <c r="F458" s="18" t="s">
        <v>237</v>
      </c>
      <c r="G458" s="185" t="s">
        <v>365</v>
      </c>
      <c r="H458" s="186" t="s">
        <v>2357</v>
      </c>
      <c r="I458" s="167" t="s">
        <v>2656</v>
      </c>
      <c r="J458" s="167" t="s">
        <v>184</v>
      </c>
      <c r="K458" s="167"/>
      <c r="N458" s="238" t="s">
        <v>2656</v>
      </c>
      <c r="O458" s="210" t="s">
        <v>184</v>
      </c>
      <c r="P458" s="189"/>
      <c r="Q458" s="168" t="s">
        <v>852</v>
      </c>
      <c r="R458" s="192" t="s">
        <v>210</v>
      </c>
      <c r="S458" s="191" t="s">
        <v>2456</v>
      </c>
    </row>
    <row r="459" spans="2:19" ht="30" x14ac:dyDescent="0.25">
      <c r="B459" s="54">
        <v>319</v>
      </c>
      <c r="C459" s="17" t="s">
        <v>2949</v>
      </c>
      <c r="D459" s="18" t="s">
        <v>2950</v>
      </c>
      <c r="E459" s="62" t="s">
        <v>163</v>
      </c>
      <c r="F459" s="18" t="s">
        <v>237</v>
      </c>
      <c r="G459" s="185" t="s">
        <v>365</v>
      </c>
      <c r="H459" s="186" t="s">
        <v>2357</v>
      </c>
      <c r="I459" s="167" t="s">
        <v>2946</v>
      </c>
      <c r="J459" s="167" t="s">
        <v>264</v>
      </c>
      <c r="K459" s="167"/>
      <c r="N459" s="238" t="s">
        <v>2946</v>
      </c>
      <c r="O459" s="210" t="s">
        <v>264</v>
      </c>
      <c r="P459" s="189"/>
      <c r="Q459" s="168" t="s">
        <v>854</v>
      </c>
      <c r="R459" s="192" t="s">
        <v>214</v>
      </c>
      <c r="S459" s="190" t="s">
        <v>2951</v>
      </c>
    </row>
    <row r="460" spans="2:19" ht="30" x14ac:dyDescent="0.25">
      <c r="B460" s="54">
        <v>320</v>
      </c>
      <c r="C460" s="17" t="s">
        <v>2952</v>
      </c>
      <c r="D460" s="18" t="s">
        <v>2953</v>
      </c>
      <c r="E460" s="62" t="s">
        <v>163</v>
      </c>
      <c r="F460" s="18" t="s">
        <v>237</v>
      </c>
      <c r="G460" s="185" t="s">
        <v>365</v>
      </c>
      <c r="H460" s="186" t="s">
        <v>2357</v>
      </c>
      <c r="I460" s="167" t="s">
        <v>2664</v>
      </c>
      <c r="J460" s="167" t="s">
        <v>264</v>
      </c>
      <c r="K460" s="167"/>
      <c r="N460" s="238" t="s">
        <v>2664</v>
      </c>
      <c r="O460" s="210" t="s">
        <v>264</v>
      </c>
      <c r="P460" s="189"/>
      <c r="Q460" s="168" t="s">
        <v>856</v>
      </c>
      <c r="R460" s="192" t="s">
        <v>408</v>
      </c>
      <c r="S460" s="190" t="s">
        <v>2954</v>
      </c>
    </row>
    <row r="461" spans="2:19" ht="45" x14ac:dyDescent="0.25">
      <c r="B461" s="54">
        <v>321</v>
      </c>
      <c r="C461" s="17" t="s">
        <v>2955</v>
      </c>
      <c r="D461" s="18" t="s">
        <v>2956</v>
      </c>
      <c r="E461" s="62" t="s">
        <v>264</v>
      </c>
      <c r="F461" s="18" t="s">
        <v>237</v>
      </c>
      <c r="G461" s="185" t="s">
        <v>365</v>
      </c>
      <c r="H461" s="186" t="s">
        <v>2357</v>
      </c>
      <c r="I461" s="167" t="s">
        <v>2656</v>
      </c>
      <c r="J461" s="167" t="s">
        <v>184</v>
      </c>
      <c r="K461" s="167"/>
      <c r="N461" s="238" t="s">
        <v>2656</v>
      </c>
      <c r="O461" s="210" t="s">
        <v>184</v>
      </c>
      <c r="P461" s="189"/>
      <c r="Q461" s="168" t="s">
        <v>2957</v>
      </c>
      <c r="R461" s="192" t="s">
        <v>210</v>
      </c>
      <c r="S461" s="192"/>
    </row>
    <row r="462" spans="2:19" ht="45" x14ac:dyDescent="0.25">
      <c r="B462" s="54">
        <v>322</v>
      </c>
      <c r="C462" s="17" t="s">
        <v>2958</v>
      </c>
      <c r="D462" s="18" t="s">
        <v>2959</v>
      </c>
      <c r="E462" s="62" t="s">
        <v>264</v>
      </c>
      <c r="F462" s="18" t="s">
        <v>237</v>
      </c>
      <c r="G462" s="185" t="s">
        <v>365</v>
      </c>
      <c r="H462" s="186" t="s">
        <v>2357</v>
      </c>
      <c r="I462" s="167" t="s">
        <v>2658</v>
      </c>
      <c r="J462" s="167" t="s">
        <v>231</v>
      </c>
      <c r="K462" s="167"/>
      <c r="N462" s="238" t="s">
        <v>2658</v>
      </c>
      <c r="O462" s="210" t="s">
        <v>231</v>
      </c>
      <c r="P462" s="189"/>
      <c r="Q462" s="168" t="s">
        <v>858</v>
      </c>
      <c r="R462" s="19" t="s">
        <v>2960</v>
      </c>
      <c r="S462" s="190" t="s">
        <v>2961</v>
      </c>
    </row>
    <row r="463" spans="2:19" ht="60" x14ac:dyDescent="0.25">
      <c r="B463" s="54">
        <v>323</v>
      </c>
      <c r="C463" s="17" t="s">
        <v>2962</v>
      </c>
      <c r="D463" s="18" t="s">
        <v>2963</v>
      </c>
      <c r="E463" s="62" t="s">
        <v>264</v>
      </c>
      <c r="F463" s="18" t="s">
        <v>237</v>
      </c>
      <c r="G463" s="185" t="s">
        <v>365</v>
      </c>
      <c r="H463" s="186" t="s">
        <v>2357</v>
      </c>
      <c r="I463" s="167" t="s">
        <v>2658</v>
      </c>
      <c r="J463" s="167" t="s">
        <v>364</v>
      </c>
      <c r="K463" s="167"/>
      <c r="N463" s="238" t="s">
        <v>2658</v>
      </c>
      <c r="O463" s="210" t="s">
        <v>364</v>
      </c>
      <c r="P463" s="189"/>
      <c r="Q463" s="168" t="s">
        <v>861</v>
      </c>
      <c r="R463" s="19" t="s">
        <v>2964</v>
      </c>
      <c r="S463" s="190" t="s">
        <v>2965</v>
      </c>
    </row>
    <row r="464" spans="2:19" ht="45" x14ac:dyDescent="0.25">
      <c r="B464" s="54">
        <v>324</v>
      </c>
      <c r="C464" s="17" t="s">
        <v>2966</v>
      </c>
      <c r="D464" s="18" t="s">
        <v>2967</v>
      </c>
      <c r="E464" s="19" t="s">
        <v>264</v>
      </c>
      <c r="F464" s="18" t="s">
        <v>237</v>
      </c>
      <c r="G464" s="185" t="s">
        <v>365</v>
      </c>
      <c r="H464" s="186" t="s">
        <v>2357</v>
      </c>
      <c r="I464" s="167" t="s">
        <v>2658</v>
      </c>
      <c r="J464" s="167"/>
      <c r="K464" s="167"/>
      <c r="N464" s="238" t="s">
        <v>2658</v>
      </c>
      <c r="O464" s="188"/>
      <c r="P464" s="189"/>
      <c r="Q464" s="168" t="s">
        <v>2968</v>
      </c>
      <c r="R464" s="192" t="s">
        <v>210</v>
      </c>
      <c r="S464" s="192"/>
    </row>
    <row r="465" spans="2:19" ht="30" x14ac:dyDescent="0.25">
      <c r="B465" s="54">
        <v>325</v>
      </c>
      <c r="C465" s="17" t="s">
        <v>2969</v>
      </c>
      <c r="D465" s="18" t="s">
        <v>2970</v>
      </c>
      <c r="E465" s="62" t="s">
        <v>264</v>
      </c>
      <c r="F465" s="18" t="s">
        <v>237</v>
      </c>
      <c r="G465" s="185" t="s">
        <v>365</v>
      </c>
      <c r="H465" s="186" t="s">
        <v>2357</v>
      </c>
      <c r="I465" s="167" t="s">
        <v>2660</v>
      </c>
      <c r="J465" s="167" t="s">
        <v>217</v>
      </c>
      <c r="K465" s="167"/>
      <c r="N465" s="238" t="s">
        <v>2660</v>
      </c>
      <c r="O465" s="210" t="s">
        <v>217</v>
      </c>
      <c r="P465" s="189"/>
      <c r="Q465" s="168" t="s">
        <v>2971</v>
      </c>
      <c r="R465" s="192" t="s">
        <v>210</v>
      </c>
      <c r="S465" s="192"/>
    </row>
    <row r="466" spans="2:19" ht="45" x14ac:dyDescent="0.25">
      <c r="B466" s="54">
        <v>326</v>
      </c>
      <c r="C466" s="17" t="s">
        <v>2972</v>
      </c>
      <c r="D466" s="18" t="s">
        <v>2973</v>
      </c>
      <c r="E466" s="62" t="s">
        <v>364</v>
      </c>
      <c r="F466" s="18" t="s">
        <v>237</v>
      </c>
      <c r="G466" s="185" t="s">
        <v>365</v>
      </c>
      <c r="H466" s="186" t="s">
        <v>2357</v>
      </c>
      <c r="I466" s="167" t="s">
        <v>2667</v>
      </c>
      <c r="J466" s="167" t="s">
        <v>11</v>
      </c>
      <c r="K466" s="167"/>
      <c r="N466" s="238" t="s">
        <v>2667</v>
      </c>
      <c r="O466" s="210" t="s">
        <v>11</v>
      </c>
      <c r="P466" s="189"/>
      <c r="Q466" s="168" t="s">
        <v>863</v>
      </c>
      <c r="R466" s="192" t="s">
        <v>210</v>
      </c>
      <c r="S466" s="191" t="s">
        <v>2836</v>
      </c>
    </row>
    <row r="467" spans="2:19" ht="45" x14ac:dyDescent="0.25">
      <c r="B467" s="54">
        <v>327</v>
      </c>
      <c r="C467" s="17" t="s">
        <v>2974</v>
      </c>
      <c r="D467" s="18" t="s">
        <v>2975</v>
      </c>
      <c r="E467" s="62" t="s">
        <v>231</v>
      </c>
      <c r="F467" s="18" t="s">
        <v>237</v>
      </c>
      <c r="G467" s="185" t="s">
        <v>365</v>
      </c>
      <c r="H467" s="186" t="s">
        <v>2357</v>
      </c>
      <c r="I467" s="167" t="s">
        <v>2732</v>
      </c>
      <c r="J467" s="167" t="s">
        <v>397</v>
      </c>
      <c r="K467" s="167"/>
      <c r="N467" s="238" t="s">
        <v>2732</v>
      </c>
      <c r="O467" s="210" t="s">
        <v>397</v>
      </c>
      <c r="P467" s="189"/>
      <c r="Q467" s="168" t="s">
        <v>865</v>
      </c>
      <c r="R467" s="192" t="s">
        <v>210</v>
      </c>
      <c r="S467" s="191" t="s">
        <v>2456</v>
      </c>
    </row>
    <row r="468" spans="2:19" x14ac:dyDescent="0.25">
      <c r="B468" s="54">
        <v>328</v>
      </c>
      <c r="C468" s="17" t="s">
        <v>2976</v>
      </c>
      <c r="D468" s="18" t="s">
        <v>2977</v>
      </c>
      <c r="E468" s="19" t="s">
        <v>231</v>
      </c>
      <c r="F468" s="18" t="s">
        <v>237</v>
      </c>
      <c r="G468" s="185" t="s">
        <v>365</v>
      </c>
      <c r="H468" s="186" t="s">
        <v>2357</v>
      </c>
      <c r="I468" s="167" t="s">
        <v>2671</v>
      </c>
      <c r="J468" s="167"/>
      <c r="K468" s="167"/>
      <c r="N468" s="238" t="s">
        <v>2671</v>
      </c>
      <c r="O468" s="188"/>
      <c r="P468" s="189"/>
      <c r="Q468" s="94" t="s">
        <v>2277</v>
      </c>
      <c r="R468" s="62" t="s">
        <v>210</v>
      </c>
      <c r="S468" s="192"/>
    </row>
    <row r="469" spans="2:19" ht="45" x14ac:dyDescent="0.25">
      <c r="B469" s="54">
        <v>329</v>
      </c>
      <c r="C469" s="17" t="s">
        <v>2978</v>
      </c>
      <c r="D469" s="18" t="s">
        <v>2979</v>
      </c>
      <c r="E469" s="19" t="s">
        <v>231</v>
      </c>
      <c r="F469" s="18" t="s">
        <v>237</v>
      </c>
      <c r="G469" s="185" t="s">
        <v>365</v>
      </c>
      <c r="H469" s="186" t="s">
        <v>2357</v>
      </c>
      <c r="I469" s="167" t="s">
        <v>2671</v>
      </c>
      <c r="J469" s="167" t="s">
        <v>231</v>
      </c>
      <c r="K469" s="167"/>
      <c r="N469" s="238" t="s">
        <v>2671</v>
      </c>
      <c r="O469" s="188" t="s">
        <v>231</v>
      </c>
      <c r="P469" s="189"/>
      <c r="Q469" s="94" t="s">
        <v>867</v>
      </c>
      <c r="R469" s="62" t="s">
        <v>210</v>
      </c>
      <c r="S469" s="191" t="s">
        <v>2836</v>
      </c>
    </row>
    <row r="470" spans="2:19" ht="45" x14ac:dyDescent="0.25">
      <c r="B470" s="54">
        <v>330</v>
      </c>
      <c r="C470" s="17" t="s">
        <v>2980</v>
      </c>
      <c r="D470" s="18" t="s">
        <v>2981</v>
      </c>
      <c r="E470" s="19" t="s">
        <v>231</v>
      </c>
      <c r="F470" s="18" t="s">
        <v>237</v>
      </c>
      <c r="G470" s="185" t="s">
        <v>365</v>
      </c>
      <c r="H470" s="186" t="s">
        <v>2357</v>
      </c>
      <c r="I470" s="167" t="s">
        <v>2671</v>
      </c>
      <c r="J470" s="167"/>
      <c r="K470" s="167"/>
      <c r="N470" s="238" t="s">
        <v>2671</v>
      </c>
      <c r="O470" s="188"/>
      <c r="P470" s="189"/>
      <c r="Q470" s="94" t="s">
        <v>869</v>
      </c>
      <c r="R470" s="62" t="s">
        <v>210</v>
      </c>
      <c r="S470" s="191" t="s">
        <v>2836</v>
      </c>
    </row>
    <row r="471" spans="2:19" ht="30" x14ac:dyDescent="0.25">
      <c r="B471" s="54">
        <v>331</v>
      </c>
      <c r="C471" s="17" t="s">
        <v>2982</v>
      </c>
      <c r="D471" s="18" t="s">
        <v>2983</v>
      </c>
      <c r="E471" s="62" t="s">
        <v>231</v>
      </c>
      <c r="F471" s="18" t="s">
        <v>237</v>
      </c>
      <c r="G471" s="185" t="s">
        <v>365</v>
      </c>
      <c r="H471" s="186" t="s">
        <v>2357</v>
      </c>
      <c r="I471" s="167" t="s">
        <v>2759</v>
      </c>
      <c r="J471" s="167" t="s">
        <v>297</v>
      </c>
      <c r="K471" s="167"/>
      <c r="N471" s="238" t="s">
        <v>2759</v>
      </c>
      <c r="O471" s="210" t="s">
        <v>297</v>
      </c>
      <c r="P471" s="189"/>
      <c r="Q471" s="94" t="s">
        <v>871</v>
      </c>
      <c r="R471" s="48" t="s">
        <v>214</v>
      </c>
      <c r="S471" s="190" t="s">
        <v>2603</v>
      </c>
    </row>
    <row r="472" spans="2:19" ht="30" x14ac:dyDescent="0.25">
      <c r="B472" s="54">
        <v>332</v>
      </c>
      <c r="C472" s="17" t="s">
        <v>2984</v>
      </c>
      <c r="D472" s="18" t="s">
        <v>2985</v>
      </c>
      <c r="E472" s="62" t="s">
        <v>397</v>
      </c>
      <c r="F472" s="18" t="s">
        <v>237</v>
      </c>
      <c r="G472" s="185" t="s">
        <v>365</v>
      </c>
      <c r="H472" s="186" t="s">
        <v>2357</v>
      </c>
      <c r="I472" s="167" t="s">
        <v>2759</v>
      </c>
      <c r="J472" s="167" t="s">
        <v>184</v>
      </c>
      <c r="K472" s="167"/>
      <c r="N472" s="238" t="s">
        <v>2759</v>
      </c>
      <c r="O472" s="210" t="s">
        <v>184</v>
      </c>
      <c r="P472" s="189"/>
      <c r="Q472" s="94" t="s">
        <v>2279</v>
      </c>
      <c r="R472" s="62" t="s">
        <v>231</v>
      </c>
      <c r="S472" s="192"/>
    </row>
    <row r="473" spans="2:19" ht="45" x14ac:dyDescent="0.25">
      <c r="B473" s="54">
        <v>333</v>
      </c>
      <c r="C473" s="17" t="s">
        <v>2986</v>
      </c>
      <c r="D473" s="18" t="s">
        <v>2987</v>
      </c>
      <c r="E473" s="18" t="s">
        <v>397</v>
      </c>
      <c r="F473" s="18" t="s">
        <v>237</v>
      </c>
      <c r="G473" s="185" t="s">
        <v>365</v>
      </c>
      <c r="H473" s="186" t="s">
        <v>2357</v>
      </c>
      <c r="I473" s="167" t="s">
        <v>2593</v>
      </c>
      <c r="J473" s="167"/>
      <c r="K473" s="167"/>
      <c r="N473" s="239" t="s">
        <v>2593</v>
      </c>
      <c r="O473" s="188"/>
      <c r="P473" s="189"/>
      <c r="Q473" s="94" t="s">
        <v>873</v>
      </c>
      <c r="R473" s="62" t="s">
        <v>210</v>
      </c>
      <c r="S473" s="191" t="s">
        <v>2836</v>
      </c>
    </row>
    <row r="474" spans="2:19" x14ac:dyDescent="0.25">
      <c r="B474" s="54">
        <v>334</v>
      </c>
      <c r="C474" s="17" t="s">
        <v>2988</v>
      </c>
      <c r="D474" s="18" t="s">
        <v>2989</v>
      </c>
      <c r="E474" s="19" t="s">
        <v>231</v>
      </c>
      <c r="F474" s="18" t="s">
        <v>237</v>
      </c>
      <c r="G474" s="185" t="s">
        <v>365</v>
      </c>
      <c r="H474" s="186" t="s">
        <v>2357</v>
      </c>
      <c r="I474" s="167" t="s">
        <v>2593</v>
      </c>
      <c r="J474" s="167"/>
      <c r="K474" s="167"/>
      <c r="N474" s="239" t="s">
        <v>2593</v>
      </c>
      <c r="O474" s="188"/>
      <c r="P474" s="189"/>
      <c r="Q474" s="168" t="s">
        <v>2990</v>
      </c>
      <c r="R474" s="192" t="s">
        <v>210</v>
      </c>
      <c r="S474" s="192"/>
    </row>
    <row r="475" spans="2:19" x14ac:dyDescent="0.25">
      <c r="B475" s="54">
        <v>335</v>
      </c>
      <c r="C475" s="17" t="s">
        <v>2991</v>
      </c>
      <c r="D475" s="18" t="s">
        <v>2992</v>
      </c>
      <c r="E475" s="19" t="s">
        <v>231</v>
      </c>
      <c r="F475" s="18" t="s">
        <v>237</v>
      </c>
      <c r="G475" s="185" t="s">
        <v>365</v>
      </c>
      <c r="H475" s="186" t="s">
        <v>2357</v>
      </c>
      <c r="I475" s="167" t="s">
        <v>2593</v>
      </c>
      <c r="J475" s="167"/>
      <c r="K475" s="167"/>
      <c r="N475" s="239" t="s">
        <v>2593</v>
      </c>
      <c r="O475" s="188"/>
      <c r="P475" s="189"/>
      <c r="Q475" s="168" t="s">
        <v>2993</v>
      </c>
      <c r="R475" s="192" t="s">
        <v>210</v>
      </c>
      <c r="S475" s="192"/>
    </row>
    <row r="476" spans="2:19" ht="30" x14ac:dyDescent="0.25">
      <c r="B476" s="54">
        <v>336</v>
      </c>
      <c r="C476" s="17" t="s">
        <v>2994</v>
      </c>
      <c r="D476" s="18" t="s">
        <v>2995</v>
      </c>
      <c r="E476" s="62" t="s">
        <v>231</v>
      </c>
      <c r="F476" s="18" t="s">
        <v>237</v>
      </c>
      <c r="G476" s="185" t="s">
        <v>365</v>
      </c>
      <c r="H476" s="186" t="s">
        <v>2357</v>
      </c>
      <c r="I476" s="167" t="s">
        <v>2761</v>
      </c>
      <c r="J476" s="167" t="s">
        <v>8</v>
      </c>
      <c r="K476" s="167"/>
      <c r="N476" s="238" t="s">
        <v>2761</v>
      </c>
      <c r="O476" s="210" t="s">
        <v>8</v>
      </c>
      <c r="P476" s="189"/>
      <c r="Q476" s="168" t="s">
        <v>2996</v>
      </c>
      <c r="R476" s="192" t="s">
        <v>210</v>
      </c>
      <c r="S476" s="192"/>
    </row>
    <row r="477" spans="2:19" ht="45" x14ac:dyDescent="0.25">
      <c r="B477" s="54">
        <v>337</v>
      </c>
      <c r="C477" s="17" t="s">
        <v>2997</v>
      </c>
      <c r="D477" s="18" t="s">
        <v>2998</v>
      </c>
      <c r="E477" s="19" t="s">
        <v>231</v>
      </c>
      <c r="F477" s="18" t="s">
        <v>237</v>
      </c>
      <c r="G477" s="185" t="s">
        <v>365</v>
      </c>
      <c r="H477" s="186" t="s">
        <v>2357</v>
      </c>
      <c r="I477" s="167" t="s">
        <v>2593</v>
      </c>
      <c r="J477" s="167"/>
      <c r="K477" s="167"/>
      <c r="N477" s="239" t="s">
        <v>2593</v>
      </c>
      <c r="O477" s="188"/>
      <c r="P477" s="189"/>
      <c r="Q477" s="168" t="s">
        <v>875</v>
      </c>
      <c r="R477" s="192" t="s">
        <v>210</v>
      </c>
      <c r="S477" s="191" t="s">
        <v>2836</v>
      </c>
    </row>
    <row r="478" spans="2:19" x14ac:dyDescent="0.25">
      <c r="B478" s="54">
        <v>338</v>
      </c>
      <c r="C478" s="17" t="s">
        <v>2999</v>
      </c>
      <c r="D478" s="18" t="s">
        <v>3000</v>
      </c>
      <c r="E478" s="62" t="s">
        <v>231</v>
      </c>
      <c r="F478" s="18" t="s">
        <v>237</v>
      </c>
      <c r="G478" s="185" t="s">
        <v>365</v>
      </c>
      <c r="H478" s="186" t="s">
        <v>2357</v>
      </c>
      <c r="I478" s="167" t="s">
        <v>2761</v>
      </c>
      <c r="J478" s="167" t="s">
        <v>397</v>
      </c>
      <c r="K478" s="167"/>
      <c r="N478" s="238" t="s">
        <v>2761</v>
      </c>
      <c r="O478" s="210" t="s">
        <v>397</v>
      </c>
      <c r="P478" s="189"/>
      <c r="Q478" s="168" t="s">
        <v>877</v>
      </c>
      <c r="R478" s="192" t="s">
        <v>397</v>
      </c>
      <c r="S478" s="190" t="s">
        <v>2379</v>
      </c>
    </row>
    <row r="479" spans="2:19" ht="75" x14ac:dyDescent="0.25">
      <c r="B479" s="54">
        <v>339</v>
      </c>
      <c r="C479" s="17" t="s">
        <v>3001</v>
      </c>
      <c r="D479" s="18" t="s">
        <v>3002</v>
      </c>
      <c r="E479" s="30" t="s">
        <v>231</v>
      </c>
      <c r="F479" s="18" t="s">
        <v>237</v>
      </c>
      <c r="G479" s="185" t="s">
        <v>365</v>
      </c>
      <c r="H479" s="186" t="s">
        <v>2357</v>
      </c>
      <c r="I479" s="167" t="s">
        <v>2759</v>
      </c>
      <c r="J479" s="167" t="s">
        <v>8</v>
      </c>
      <c r="K479" s="167"/>
      <c r="N479" s="238" t="s">
        <v>2759</v>
      </c>
      <c r="O479" s="210" t="s">
        <v>8</v>
      </c>
      <c r="P479" s="189"/>
      <c r="Q479" s="168" t="s">
        <v>879</v>
      </c>
      <c r="R479" s="192" t="s">
        <v>214</v>
      </c>
      <c r="S479" s="190" t="s">
        <v>3003</v>
      </c>
    </row>
    <row r="480" spans="2:19" ht="45" x14ac:dyDescent="0.25">
      <c r="B480" s="54">
        <v>340</v>
      </c>
      <c r="C480" s="17" t="s">
        <v>3004</v>
      </c>
      <c r="D480" s="18" t="s">
        <v>3005</v>
      </c>
      <c r="E480" s="62" t="s">
        <v>231</v>
      </c>
      <c r="F480" s="18" t="s">
        <v>237</v>
      </c>
      <c r="G480" s="185" t="s">
        <v>365</v>
      </c>
      <c r="H480" s="186" t="s">
        <v>2357</v>
      </c>
      <c r="I480" s="167" t="s">
        <v>2656</v>
      </c>
      <c r="J480" s="167" t="s">
        <v>8</v>
      </c>
      <c r="K480" s="167"/>
      <c r="N480" s="238" t="s">
        <v>2656</v>
      </c>
      <c r="O480" s="210" t="s">
        <v>8</v>
      </c>
      <c r="P480" s="189"/>
      <c r="Q480" s="220" t="s">
        <v>881</v>
      </c>
      <c r="R480" s="190" t="s">
        <v>214</v>
      </c>
      <c r="S480" s="190" t="s">
        <v>2407</v>
      </c>
    </row>
    <row r="481" spans="2:19" ht="30" x14ac:dyDescent="0.25">
      <c r="B481" s="54">
        <v>341</v>
      </c>
      <c r="C481" s="17" t="s">
        <v>3006</v>
      </c>
      <c r="D481" s="18" t="s">
        <v>3007</v>
      </c>
      <c r="E481" s="19" t="s">
        <v>231</v>
      </c>
      <c r="F481" s="18" t="s">
        <v>237</v>
      </c>
      <c r="G481" s="185" t="s">
        <v>365</v>
      </c>
      <c r="H481" s="186" t="s">
        <v>2357</v>
      </c>
      <c r="I481" s="167" t="s">
        <v>2763</v>
      </c>
      <c r="J481" s="167"/>
      <c r="K481" s="167"/>
      <c r="N481" s="238" t="s">
        <v>2763</v>
      </c>
      <c r="O481" s="188"/>
      <c r="P481" s="189"/>
      <c r="Q481" s="220" t="s">
        <v>884</v>
      </c>
      <c r="R481" s="190" t="s">
        <v>214</v>
      </c>
      <c r="S481" s="190" t="s">
        <v>2414</v>
      </c>
    </row>
    <row r="482" spans="2:19" ht="30" x14ac:dyDescent="0.25">
      <c r="B482" s="54">
        <v>342</v>
      </c>
      <c r="C482" s="17" t="s">
        <v>3008</v>
      </c>
      <c r="D482" s="18" t="s">
        <v>3009</v>
      </c>
      <c r="E482" s="62" t="s">
        <v>264</v>
      </c>
      <c r="F482" s="18" t="s">
        <v>237</v>
      </c>
      <c r="G482" s="185" t="s">
        <v>365</v>
      </c>
      <c r="H482" s="186" t="s">
        <v>2357</v>
      </c>
      <c r="I482" s="167" t="s">
        <v>2763</v>
      </c>
      <c r="J482" s="167" t="s">
        <v>231</v>
      </c>
      <c r="K482" s="167"/>
      <c r="N482" s="238" t="s">
        <v>2763</v>
      </c>
      <c r="O482" s="210" t="s">
        <v>231</v>
      </c>
      <c r="P482" s="189"/>
      <c r="Q482" s="168" t="s">
        <v>886</v>
      </c>
      <c r="R482" s="192" t="s">
        <v>214</v>
      </c>
      <c r="S482" s="190" t="s">
        <v>2404</v>
      </c>
    </row>
    <row r="483" spans="2:19" ht="45" x14ac:dyDescent="0.25">
      <c r="B483" s="54">
        <v>343</v>
      </c>
      <c r="C483" s="17" t="s">
        <v>3010</v>
      </c>
      <c r="D483" s="18" t="s">
        <v>3011</v>
      </c>
      <c r="E483" s="62" t="s">
        <v>163</v>
      </c>
      <c r="F483" s="18" t="s">
        <v>237</v>
      </c>
      <c r="G483" s="185" t="s">
        <v>365</v>
      </c>
      <c r="H483" s="186" t="s">
        <v>2357</v>
      </c>
      <c r="I483" s="167" t="s">
        <v>2763</v>
      </c>
      <c r="J483" s="167" t="s">
        <v>231</v>
      </c>
      <c r="K483" s="167"/>
      <c r="N483" s="238" t="s">
        <v>2763</v>
      </c>
      <c r="O483" s="210" t="s">
        <v>231</v>
      </c>
      <c r="P483" s="189"/>
      <c r="Q483" s="168" t="s">
        <v>888</v>
      </c>
      <c r="R483" s="192" t="s">
        <v>889</v>
      </c>
      <c r="S483" s="191" t="s">
        <v>2836</v>
      </c>
    </row>
    <row r="484" spans="2:19" ht="45" x14ac:dyDescent="0.25">
      <c r="B484" s="54">
        <v>344</v>
      </c>
      <c r="C484" s="17" t="s">
        <v>3012</v>
      </c>
      <c r="D484" s="18" t="s">
        <v>3013</v>
      </c>
      <c r="E484" s="19" t="s">
        <v>264</v>
      </c>
      <c r="F484" s="18" t="s">
        <v>237</v>
      </c>
      <c r="G484" s="185" t="s">
        <v>365</v>
      </c>
      <c r="H484" s="186" t="s">
        <v>2357</v>
      </c>
      <c r="I484" s="167" t="s">
        <v>2593</v>
      </c>
      <c r="J484" s="167"/>
      <c r="K484" s="167"/>
      <c r="N484" s="239" t="s">
        <v>2593</v>
      </c>
      <c r="O484" s="188"/>
      <c r="P484" s="189"/>
      <c r="Q484" s="168" t="s">
        <v>891</v>
      </c>
      <c r="R484" s="192" t="s">
        <v>214</v>
      </c>
      <c r="S484" s="191" t="s">
        <v>2456</v>
      </c>
    </row>
    <row r="485" spans="2:19" ht="45" x14ac:dyDescent="0.25">
      <c r="B485" s="54">
        <v>345</v>
      </c>
      <c r="C485" s="17" t="s">
        <v>3014</v>
      </c>
      <c r="D485" s="18" t="s">
        <v>3015</v>
      </c>
      <c r="E485" s="19" t="s">
        <v>264</v>
      </c>
      <c r="F485" s="18" t="s">
        <v>237</v>
      </c>
      <c r="G485" s="185" t="s">
        <v>365</v>
      </c>
      <c r="H485" s="186" t="s">
        <v>2357</v>
      </c>
      <c r="I485" s="167" t="s">
        <v>2593</v>
      </c>
      <c r="J485" s="167"/>
      <c r="K485" s="167"/>
      <c r="N485" s="239" t="s">
        <v>2593</v>
      </c>
      <c r="O485" s="188"/>
      <c r="P485" s="189"/>
      <c r="Q485" s="168" t="s">
        <v>893</v>
      </c>
      <c r="R485" s="192" t="s">
        <v>210</v>
      </c>
      <c r="S485" s="191" t="s">
        <v>2836</v>
      </c>
    </row>
    <row r="486" spans="2:19" x14ac:dyDescent="0.25">
      <c r="B486" s="54">
        <v>346</v>
      </c>
      <c r="C486" s="17" t="s">
        <v>3016</v>
      </c>
      <c r="D486" s="18" t="s">
        <v>3017</v>
      </c>
      <c r="E486" s="19" t="s">
        <v>217</v>
      </c>
      <c r="F486" s="18" t="s">
        <v>237</v>
      </c>
      <c r="G486" s="185" t="s">
        <v>365</v>
      </c>
      <c r="H486" s="186" t="s">
        <v>2357</v>
      </c>
      <c r="I486" s="167" t="s">
        <v>2593</v>
      </c>
      <c r="J486" s="167"/>
      <c r="K486" s="167"/>
      <c r="N486" s="239" t="s">
        <v>2593</v>
      </c>
      <c r="O486" s="188"/>
      <c r="P486" s="189"/>
      <c r="Q486" s="168" t="s">
        <v>3018</v>
      </c>
      <c r="R486" s="192" t="s">
        <v>210</v>
      </c>
      <c r="S486" s="192"/>
    </row>
    <row r="487" spans="2:19" ht="45" x14ac:dyDescent="0.25">
      <c r="B487" s="54">
        <v>347</v>
      </c>
      <c r="C487" s="17" t="s">
        <v>3019</v>
      </c>
      <c r="D487" s="18" t="s">
        <v>3020</v>
      </c>
      <c r="E487" s="19" t="s">
        <v>243</v>
      </c>
      <c r="F487" s="18" t="s">
        <v>237</v>
      </c>
      <c r="G487" s="185" t="s">
        <v>365</v>
      </c>
      <c r="H487" s="186" t="s">
        <v>2357</v>
      </c>
      <c r="I487" s="167" t="s">
        <v>2593</v>
      </c>
      <c r="J487" s="167"/>
      <c r="K487" s="167"/>
      <c r="N487" s="239" t="s">
        <v>2593</v>
      </c>
      <c r="O487" s="188"/>
      <c r="P487" s="189"/>
      <c r="Q487" s="168" t="s">
        <v>895</v>
      </c>
      <c r="R487" s="192" t="s">
        <v>214</v>
      </c>
      <c r="S487" s="191" t="s">
        <v>2836</v>
      </c>
    </row>
    <row r="488" spans="2:19" ht="45" x14ac:dyDescent="0.25">
      <c r="B488" s="54">
        <v>348</v>
      </c>
      <c r="C488" s="50" t="s">
        <v>3021</v>
      </c>
      <c r="D488" s="51" t="s">
        <v>3022</v>
      </c>
      <c r="E488" s="52" t="s">
        <v>364</v>
      </c>
      <c r="F488" s="51" t="s">
        <v>237</v>
      </c>
      <c r="G488" s="200" t="s">
        <v>365</v>
      </c>
      <c r="H488" s="186" t="s">
        <v>2357</v>
      </c>
      <c r="I488" s="167" t="s">
        <v>2593</v>
      </c>
      <c r="J488" s="167"/>
      <c r="K488" s="167"/>
      <c r="N488" s="239" t="s">
        <v>2593</v>
      </c>
      <c r="O488" s="188"/>
      <c r="P488" s="189"/>
      <c r="Q488" s="168" t="s">
        <v>897</v>
      </c>
      <c r="R488" s="192" t="s">
        <v>214</v>
      </c>
      <c r="S488" s="191" t="s">
        <v>2836</v>
      </c>
    </row>
    <row r="489" spans="2:19" ht="150" x14ac:dyDescent="0.25">
      <c r="B489" s="54">
        <v>349</v>
      </c>
      <c r="C489" s="17" t="s">
        <v>1162</v>
      </c>
      <c r="D489" s="18" t="s">
        <v>1163</v>
      </c>
      <c r="E489" s="19" t="s">
        <v>210</v>
      </c>
      <c r="F489" s="18" t="s">
        <v>237</v>
      </c>
      <c r="G489" s="185" t="s">
        <v>771</v>
      </c>
      <c r="H489" s="186" t="s">
        <v>2357</v>
      </c>
      <c r="I489" s="167" t="s">
        <v>3023</v>
      </c>
      <c r="J489" s="167" t="s">
        <v>210</v>
      </c>
      <c r="K489" s="167"/>
      <c r="N489" s="236" t="str">
        <f>VLOOKUP(D489,$Q$7:$S$1534,3,FALSE)</f>
        <v>Монтаж и эксплуатация систем газоснабжения
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v>
      </c>
      <c r="O489" s="188" t="str">
        <f t="shared" ref="O489:O501" si="19">VLOOKUP(D489,$Q$7:$R$1534,2,FALSE)</f>
        <v>3-5</v>
      </c>
      <c r="P489" s="189"/>
      <c r="Q489" s="168" t="s">
        <v>3024</v>
      </c>
      <c r="R489" s="192" t="s">
        <v>214</v>
      </c>
      <c r="S489" s="192"/>
    </row>
    <row r="490" spans="2:19" x14ac:dyDescent="0.25">
      <c r="B490" s="54">
        <v>350</v>
      </c>
      <c r="C490" s="79" t="s">
        <v>2247</v>
      </c>
      <c r="D490" s="80" t="s">
        <v>2248</v>
      </c>
      <c r="E490" s="81" t="s">
        <v>364</v>
      </c>
      <c r="F490" s="18" t="s">
        <v>237</v>
      </c>
      <c r="G490" s="185" t="s">
        <v>771</v>
      </c>
      <c r="H490" s="186" t="s">
        <v>2357</v>
      </c>
      <c r="I490" s="167" t="s">
        <v>3025</v>
      </c>
      <c r="J490" s="167"/>
      <c r="K490" s="167"/>
      <c r="N490" s="238" t="s">
        <v>3025</v>
      </c>
      <c r="O490" s="188"/>
      <c r="P490" s="189"/>
      <c r="Q490" s="168" t="s">
        <v>899</v>
      </c>
      <c r="R490" s="192" t="s">
        <v>214</v>
      </c>
      <c r="S490" s="190" t="s">
        <v>2603</v>
      </c>
    </row>
    <row r="491" spans="2:19" ht="30" x14ac:dyDescent="0.25">
      <c r="B491" s="54">
        <v>351</v>
      </c>
      <c r="C491" s="17" t="s">
        <v>3026</v>
      </c>
      <c r="D491" s="18" t="s">
        <v>3027</v>
      </c>
      <c r="E491" s="19" t="s">
        <v>414</v>
      </c>
      <c r="F491" s="18" t="s">
        <v>237</v>
      </c>
      <c r="G491" s="185" t="s">
        <v>196</v>
      </c>
      <c r="H491" s="186" t="s">
        <v>2357</v>
      </c>
      <c r="I491" s="167" t="s">
        <v>3028</v>
      </c>
      <c r="J491" s="167"/>
      <c r="K491" s="167"/>
      <c r="N491" s="236" t="s">
        <v>3028</v>
      </c>
      <c r="O491" s="188"/>
      <c r="P491" s="189"/>
      <c r="Q491" s="220" t="s">
        <v>901</v>
      </c>
      <c r="R491" s="190" t="s">
        <v>214</v>
      </c>
      <c r="S491" s="190" t="s">
        <v>2603</v>
      </c>
    </row>
    <row r="492" spans="2:19" ht="60" x14ac:dyDescent="0.25">
      <c r="B492" s="54">
        <v>352</v>
      </c>
      <c r="C492" s="17" t="s">
        <v>1060</v>
      </c>
      <c r="D492" s="18" t="s">
        <v>1061</v>
      </c>
      <c r="E492" s="22" t="s">
        <v>214</v>
      </c>
      <c r="F492" s="18" t="s">
        <v>237</v>
      </c>
      <c r="G492" s="185" t="s">
        <v>196</v>
      </c>
      <c r="H492" s="186" t="s">
        <v>2357</v>
      </c>
      <c r="I492" s="167" t="s">
        <v>3029</v>
      </c>
      <c r="J492" s="167" t="s">
        <v>214</v>
      </c>
      <c r="K492" s="167"/>
      <c r="N492" s="236" t="str">
        <f t="shared" ref="N492:N497" si="20">VLOOKUP(D492,$Q$7:$S$1534,3,FALSE)</f>
        <v>Эксплуатация систем теплоснабжения
Эксплуатация и ремонт оборудования и трубопроводов тепловых сетей</v>
      </c>
      <c r="O492" s="210" t="str">
        <f t="shared" si="19"/>
        <v>2-4</v>
      </c>
      <c r="P492" s="189"/>
      <c r="Q492" s="220" t="s">
        <v>903</v>
      </c>
      <c r="R492" s="190" t="s">
        <v>214</v>
      </c>
      <c r="S492" s="190" t="s">
        <v>2603</v>
      </c>
    </row>
    <row r="493" spans="2:19" x14ac:dyDescent="0.25">
      <c r="B493" s="54">
        <v>353</v>
      </c>
      <c r="C493" s="17" t="s">
        <v>616</v>
      </c>
      <c r="D493" s="18" t="s">
        <v>617</v>
      </c>
      <c r="E493" s="19" t="s">
        <v>8</v>
      </c>
      <c r="F493" s="18" t="s">
        <v>237</v>
      </c>
      <c r="G493" s="185" t="s">
        <v>196</v>
      </c>
      <c r="H493" s="186" t="s">
        <v>2357</v>
      </c>
      <c r="I493" s="167" t="s">
        <v>2728</v>
      </c>
      <c r="J493" s="167">
        <v>4</v>
      </c>
      <c r="K493" s="167"/>
      <c r="N493" s="236" t="str">
        <f t="shared" si="20"/>
        <v>Реализация и сбыт электрической энергией</v>
      </c>
      <c r="O493" s="188">
        <f t="shared" si="19"/>
        <v>4</v>
      </c>
      <c r="P493" s="189"/>
      <c r="Q493" s="220" t="s">
        <v>905</v>
      </c>
      <c r="R493" s="190" t="s">
        <v>214</v>
      </c>
      <c r="S493" s="190" t="s">
        <v>2603</v>
      </c>
    </row>
    <row r="494" spans="2:19" ht="30" x14ac:dyDescent="0.25">
      <c r="B494" s="54">
        <v>354</v>
      </c>
      <c r="C494" s="17" t="s">
        <v>620</v>
      </c>
      <c r="D494" s="18" t="s">
        <v>621</v>
      </c>
      <c r="E494" s="19" t="s">
        <v>8</v>
      </c>
      <c r="F494" s="18" t="s">
        <v>237</v>
      </c>
      <c r="G494" s="185" t="s">
        <v>196</v>
      </c>
      <c r="H494" s="186" t="s">
        <v>2357</v>
      </c>
      <c r="I494" s="167" t="s">
        <v>2729</v>
      </c>
      <c r="J494" s="167">
        <v>4</v>
      </c>
      <c r="K494" s="167"/>
      <c r="N494" s="236" t="str">
        <f t="shared" si="20"/>
        <v>Эксплуатация и ремонт котлотурбинного оборудования</v>
      </c>
      <c r="O494" s="188">
        <f t="shared" si="19"/>
        <v>4</v>
      </c>
      <c r="P494" s="189"/>
      <c r="Q494" s="168" t="s">
        <v>3030</v>
      </c>
      <c r="R494" s="192" t="s">
        <v>214</v>
      </c>
      <c r="S494" s="192"/>
    </row>
    <row r="495" spans="2:19" ht="45" x14ac:dyDescent="0.25">
      <c r="B495" s="54">
        <v>355</v>
      </c>
      <c r="C495" s="17" t="s">
        <v>1028</v>
      </c>
      <c r="D495" s="18" t="s">
        <v>1029</v>
      </c>
      <c r="E495" s="19" t="s">
        <v>414</v>
      </c>
      <c r="F495" s="18" t="s">
        <v>237</v>
      </c>
      <c r="G495" s="185" t="s">
        <v>196</v>
      </c>
      <c r="H495" s="186" t="s">
        <v>2357</v>
      </c>
      <c r="I495" s="167" t="s">
        <v>3031</v>
      </c>
      <c r="J495" s="167">
        <v>3</v>
      </c>
      <c r="K495" s="167"/>
      <c r="N495" s="236" t="str">
        <f t="shared" si="20"/>
        <v>Метрологическое обеспечение деятельности передачи и распределения электроэнергии</v>
      </c>
      <c r="O495" s="188">
        <f t="shared" si="19"/>
        <v>3</v>
      </c>
      <c r="P495" s="189"/>
      <c r="Q495" s="168" t="s">
        <v>2238</v>
      </c>
      <c r="R495" s="192" t="s">
        <v>214</v>
      </c>
      <c r="S495" s="192"/>
    </row>
    <row r="496" spans="2:19" x14ac:dyDescent="0.25">
      <c r="B496" s="54">
        <v>356</v>
      </c>
      <c r="C496" s="17" t="s">
        <v>647</v>
      </c>
      <c r="D496" s="18" t="s">
        <v>648</v>
      </c>
      <c r="E496" s="19">
        <v>3</v>
      </c>
      <c r="F496" s="18" t="s">
        <v>237</v>
      </c>
      <c r="G496" s="185" t="s">
        <v>261</v>
      </c>
      <c r="H496" s="186" t="s">
        <v>2357</v>
      </c>
      <c r="I496" s="167" t="s">
        <v>2372</v>
      </c>
      <c r="J496" s="167">
        <v>3</v>
      </c>
      <c r="K496" s="167"/>
      <c r="N496" s="236" t="str">
        <f t="shared" si="20"/>
        <v>Лесное дело</v>
      </c>
      <c r="O496" s="188">
        <f t="shared" si="19"/>
        <v>3</v>
      </c>
      <c r="P496" s="189"/>
      <c r="Q496" s="168" t="s">
        <v>3032</v>
      </c>
      <c r="R496" s="192" t="s">
        <v>214</v>
      </c>
      <c r="S496" s="192"/>
    </row>
    <row r="497" spans="2:19" x14ac:dyDescent="0.25">
      <c r="B497" s="54">
        <v>357</v>
      </c>
      <c r="C497" s="17" t="s">
        <v>776</v>
      </c>
      <c r="D497" s="18" t="s">
        <v>777</v>
      </c>
      <c r="E497" s="19">
        <v>5</v>
      </c>
      <c r="F497" s="18" t="s">
        <v>237</v>
      </c>
      <c r="G497" s="185" t="s">
        <v>261</v>
      </c>
      <c r="H497" s="186" t="s">
        <v>2357</v>
      </c>
      <c r="I497" s="167" t="s">
        <v>2860</v>
      </c>
      <c r="J497" s="167">
        <v>5</v>
      </c>
      <c r="K497" s="167"/>
      <c r="N497" s="236" t="str">
        <f t="shared" si="20"/>
        <v>Ведение охотничьего хозяйства (МСХ РК)</v>
      </c>
      <c r="O497" s="188">
        <f t="shared" si="19"/>
        <v>5</v>
      </c>
      <c r="P497" s="189"/>
      <c r="Q497" s="168" t="s">
        <v>3033</v>
      </c>
      <c r="R497" s="192" t="s">
        <v>214</v>
      </c>
      <c r="S497" s="192"/>
    </row>
    <row r="498" spans="2:19" ht="60" x14ac:dyDescent="0.25">
      <c r="B498" s="54">
        <v>358</v>
      </c>
      <c r="C498" s="17" t="s">
        <v>822</v>
      </c>
      <c r="D498" s="18" t="s">
        <v>823</v>
      </c>
      <c r="E498" s="19" t="s">
        <v>210</v>
      </c>
      <c r="F498" s="18" t="s">
        <v>237</v>
      </c>
      <c r="G498" s="185" t="s">
        <v>261</v>
      </c>
      <c r="H498" s="186" t="s">
        <v>2357</v>
      </c>
      <c r="I498" s="167" t="s">
        <v>2652</v>
      </c>
      <c r="J498" s="167" t="s">
        <v>210</v>
      </c>
      <c r="K498" s="167"/>
      <c r="N498" s="238" t="s">
        <v>2652</v>
      </c>
      <c r="O498" s="188" t="str">
        <f t="shared" si="19"/>
        <v>3-5</v>
      </c>
      <c r="P498" s="189"/>
      <c r="Q498" s="168" t="s">
        <v>3034</v>
      </c>
      <c r="R498" s="192" t="s">
        <v>214</v>
      </c>
      <c r="S498" s="192"/>
    </row>
    <row r="499" spans="2:19" ht="60" x14ac:dyDescent="0.25">
      <c r="B499" s="54">
        <v>359</v>
      </c>
      <c r="C499" s="17" t="s">
        <v>824</v>
      </c>
      <c r="D499" s="18" t="s">
        <v>825</v>
      </c>
      <c r="E499" s="19" t="s">
        <v>210</v>
      </c>
      <c r="F499" s="18" t="s">
        <v>237</v>
      </c>
      <c r="G499" s="185" t="s">
        <v>261</v>
      </c>
      <c r="H499" s="186" t="s">
        <v>2357</v>
      </c>
      <c r="I499" s="167" t="s">
        <v>3035</v>
      </c>
      <c r="J499" s="167" t="s">
        <v>210</v>
      </c>
      <c r="K499" s="167"/>
      <c r="N499" s="238" t="s">
        <v>3035</v>
      </c>
      <c r="O499" s="188" t="str">
        <f t="shared" si="19"/>
        <v>3-5</v>
      </c>
      <c r="P499" s="189"/>
      <c r="Q499" s="168" t="s">
        <v>3036</v>
      </c>
      <c r="R499" s="192" t="s">
        <v>214</v>
      </c>
      <c r="S499" s="192"/>
    </row>
    <row r="500" spans="2:19" x14ac:dyDescent="0.25">
      <c r="B500" s="54">
        <v>360</v>
      </c>
      <c r="C500" s="50" t="s">
        <v>830</v>
      </c>
      <c r="D500" s="51" t="s">
        <v>831</v>
      </c>
      <c r="E500" s="52">
        <v>3</v>
      </c>
      <c r="F500" s="51" t="s">
        <v>237</v>
      </c>
      <c r="G500" s="185" t="s">
        <v>261</v>
      </c>
      <c r="H500" s="186" t="s">
        <v>2357</v>
      </c>
      <c r="I500" s="167" t="s">
        <v>2903</v>
      </c>
      <c r="J500" s="167">
        <v>3</v>
      </c>
      <c r="K500" s="167"/>
      <c r="N500" s="236" t="str">
        <f>VLOOKUP(D500,$Q$7:$S$1534,3,FALSE)</f>
        <v>Воспроизводство лесов и лесоразведение</v>
      </c>
      <c r="O500" s="188">
        <f t="shared" si="19"/>
        <v>3</v>
      </c>
      <c r="P500" s="189"/>
      <c r="Q500" s="168" t="s">
        <v>907</v>
      </c>
      <c r="R500" s="192" t="s">
        <v>214</v>
      </c>
      <c r="S500" s="190" t="s">
        <v>906</v>
      </c>
    </row>
    <row r="501" spans="2:19" x14ac:dyDescent="0.25">
      <c r="B501" s="54">
        <v>361</v>
      </c>
      <c r="C501" s="17" t="s">
        <v>832</v>
      </c>
      <c r="D501" s="18" t="s">
        <v>833</v>
      </c>
      <c r="E501" s="19">
        <v>4</v>
      </c>
      <c r="F501" s="18" t="s">
        <v>237</v>
      </c>
      <c r="G501" s="185" t="s">
        <v>261</v>
      </c>
      <c r="H501" s="186" t="s">
        <v>2357</v>
      </c>
      <c r="I501" s="167" t="s">
        <v>2912</v>
      </c>
      <c r="J501" s="167">
        <v>4</v>
      </c>
      <c r="K501" s="167"/>
      <c r="N501" s="236" t="str">
        <f>VLOOKUP(D501,$Q$7:$S$1534,3,FALSE)</f>
        <v>Пресноводное рыбоводство (МСХ РК)</v>
      </c>
      <c r="O501" s="188">
        <f t="shared" si="19"/>
        <v>4</v>
      </c>
      <c r="P501" s="189"/>
      <c r="Q501" s="168" t="s">
        <v>3037</v>
      </c>
      <c r="R501" s="192" t="s">
        <v>214</v>
      </c>
      <c r="S501" s="192"/>
    </row>
    <row r="502" spans="2:19" x14ac:dyDescent="0.25">
      <c r="B502" s="353" t="s">
        <v>2346</v>
      </c>
      <c r="C502" s="354"/>
      <c r="D502" s="354"/>
      <c r="E502" s="354"/>
      <c r="F502" s="355"/>
      <c r="G502" s="224">
        <f>B139+B501</f>
        <v>494</v>
      </c>
      <c r="Q502" s="168" t="s">
        <v>909</v>
      </c>
      <c r="R502" s="192" t="s">
        <v>214</v>
      </c>
      <c r="S502" s="190" t="s">
        <v>3038</v>
      </c>
    </row>
    <row r="503" spans="2:19" ht="60" x14ac:dyDescent="0.25">
      <c r="B503" s="109"/>
      <c r="C503" s="110"/>
      <c r="D503" s="108"/>
      <c r="E503" s="108"/>
      <c r="F503" s="108"/>
      <c r="G503" s="108"/>
      <c r="Q503" s="220" t="s">
        <v>911</v>
      </c>
      <c r="R503" s="190" t="s">
        <v>214</v>
      </c>
      <c r="S503" s="190" t="s">
        <v>2965</v>
      </c>
    </row>
    <row r="504" spans="2:19" ht="15.75" x14ac:dyDescent="0.25">
      <c r="B504" s="115" t="s">
        <v>2347</v>
      </c>
      <c r="C504" s="111"/>
      <c r="D504" s="112"/>
      <c r="E504" s="113"/>
      <c r="F504" s="114"/>
      <c r="G504" s="114"/>
      <c r="Q504" s="220" t="s">
        <v>913</v>
      </c>
      <c r="R504" s="190" t="s">
        <v>214</v>
      </c>
      <c r="S504" s="190" t="s">
        <v>3038</v>
      </c>
    </row>
    <row r="505" spans="2:19" ht="94.5" customHeight="1" x14ac:dyDescent="0.25">
      <c r="B505" s="344" t="s">
        <v>3039</v>
      </c>
      <c r="C505" s="344"/>
      <c r="D505" s="344"/>
      <c r="E505" s="344"/>
      <c r="F505" s="344"/>
      <c r="G505" s="344"/>
      <c r="Q505" s="168" t="s">
        <v>915</v>
      </c>
      <c r="R505" s="192" t="s">
        <v>214</v>
      </c>
      <c r="S505" s="191" t="s">
        <v>2836</v>
      </c>
    </row>
    <row r="506" spans="2:19" ht="81" customHeight="1" x14ac:dyDescent="0.25">
      <c r="B506" s="344" t="s">
        <v>3040</v>
      </c>
      <c r="C506" s="344"/>
      <c r="D506" s="344"/>
      <c r="E506" s="344"/>
      <c r="F506" s="344"/>
      <c r="G506" s="344"/>
      <c r="Q506" s="168" t="s">
        <v>917</v>
      </c>
      <c r="R506" s="192" t="s">
        <v>214</v>
      </c>
      <c r="S506" s="191" t="s">
        <v>2836</v>
      </c>
    </row>
    <row r="507" spans="2:19" ht="45" x14ac:dyDescent="0.25">
      <c r="Q507" s="168" t="s">
        <v>919</v>
      </c>
      <c r="R507" s="192" t="s">
        <v>214</v>
      </c>
      <c r="S507" s="191" t="s">
        <v>2836</v>
      </c>
    </row>
    <row r="508" spans="2:19" ht="90" x14ac:dyDescent="0.25">
      <c r="Q508" s="168" t="s">
        <v>921</v>
      </c>
      <c r="R508" s="192" t="s">
        <v>214</v>
      </c>
      <c r="S508" s="190" t="s">
        <v>3041</v>
      </c>
    </row>
    <row r="509" spans="2:19" x14ac:dyDescent="0.25">
      <c r="Q509" s="168" t="s">
        <v>3042</v>
      </c>
      <c r="R509" s="192">
        <v>4</v>
      </c>
      <c r="S509" s="192"/>
    </row>
    <row r="510" spans="2:19" x14ac:dyDescent="0.25">
      <c r="Q510" s="168" t="s">
        <v>3043</v>
      </c>
      <c r="R510" s="192" t="s">
        <v>214</v>
      </c>
      <c r="S510" s="192"/>
    </row>
    <row r="511" spans="2:19" x14ac:dyDescent="0.25">
      <c r="Q511" s="168" t="s">
        <v>3044</v>
      </c>
      <c r="R511" s="192" t="s">
        <v>214</v>
      </c>
      <c r="S511" s="192"/>
    </row>
    <row r="512" spans="2:19" x14ac:dyDescent="0.25">
      <c r="Q512" s="168" t="s">
        <v>3045</v>
      </c>
      <c r="R512" s="192" t="s">
        <v>214</v>
      </c>
      <c r="S512" s="192"/>
    </row>
    <row r="513" spans="17:19" x14ac:dyDescent="0.25">
      <c r="Q513" s="168" t="s">
        <v>3046</v>
      </c>
      <c r="R513" s="192" t="s">
        <v>214</v>
      </c>
      <c r="S513" s="192"/>
    </row>
    <row r="514" spans="17:19" x14ac:dyDescent="0.25">
      <c r="Q514" s="168" t="s">
        <v>3047</v>
      </c>
      <c r="R514" s="192" t="s">
        <v>214</v>
      </c>
      <c r="S514" s="192"/>
    </row>
    <row r="515" spans="17:19" ht="135" x14ac:dyDescent="0.25">
      <c r="Q515" s="168" t="s">
        <v>924</v>
      </c>
      <c r="R515" s="192" t="s">
        <v>397</v>
      </c>
      <c r="S515" s="190" t="s">
        <v>3048</v>
      </c>
    </row>
    <row r="516" spans="17:19" x14ac:dyDescent="0.25">
      <c r="Q516" s="168" t="s">
        <v>3049</v>
      </c>
      <c r="R516" s="192" t="s">
        <v>214</v>
      </c>
      <c r="S516" s="192"/>
    </row>
    <row r="517" spans="17:19" ht="60" x14ac:dyDescent="0.25">
      <c r="Q517" s="168" t="s">
        <v>927</v>
      </c>
      <c r="R517" s="192">
        <v>3</v>
      </c>
      <c r="S517" s="194" t="s">
        <v>3050</v>
      </c>
    </row>
    <row r="518" spans="17:19" ht="60" x14ac:dyDescent="0.25">
      <c r="Q518" s="168" t="s">
        <v>930</v>
      </c>
      <c r="R518" s="192">
        <v>3</v>
      </c>
      <c r="S518" s="193" t="s">
        <v>3051</v>
      </c>
    </row>
    <row r="519" spans="17:19" x14ac:dyDescent="0.25">
      <c r="Q519" s="168" t="s">
        <v>3052</v>
      </c>
      <c r="R519" s="192" t="s">
        <v>214</v>
      </c>
      <c r="S519" s="192"/>
    </row>
    <row r="520" spans="17:19" x14ac:dyDescent="0.25">
      <c r="Q520" s="168" t="s">
        <v>3053</v>
      </c>
      <c r="R520" s="192" t="s">
        <v>214</v>
      </c>
      <c r="S520" s="225"/>
    </row>
    <row r="521" spans="17:19" x14ac:dyDescent="0.25">
      <c r="Q521" s="168" t="s">
        <v>3054</v>
      </c>
      <c r="R521" s="192" t="s">
        <v>214</v>
      </c>
      <c r="S521" s="225"/>
    </row>
    <row r="522" spans="17:19" x14ac:dyDescent="0.25">
      <c r="Q522" s="168" t="s">
        <v>3055</v>
      </c>
      <c r="R522" s="192" t="s">
        <v>214</v>
      </c>
      <c r="S522" s="225"/>
    </row>
    <row r="523" spans="17:19" x14ac:dyDescent="0.25">
      <c r="Q523" s="94" t="s">
        <v>2281</v>
      </c>
      <c r="R523" s="62" t="s">
        <v>214</v>
      </c>
      <c r="S523" s="225"/>
    </row>
    <row r="524" spans="17:19" x14ac:dyDescent="0.25">
      <c r="Q524" s="94" t="s">
        <v>2283</v>
      </c>
      <c r="R524" s="62" t="s">
        <v>214</v>
      </c>
      <c r="S524" s="225"/>
    </row>
    <row r="525" spans="17:19" x14ac:dyDescent="0.25">
      <c r="Q525" s="94" t="s">
        <v>2285</v>
      </c>
      <c r="R525" s="62" t="s">
        <v>231</v>
      </c>
      <c r="S525" s="225"/>
    </row>
    <row r="526" spans="17:19" x14ac:dyDescent="0.25">
      <c r="Q526" s="94" t="s">
        <v>2287</v>
      </c>
      <c r="R526" s="62" t="s">
        <v>214</v>
      </c>
      <c r="S526" s="225"/>
    </row>
    <row r="527" spans="17:19" x14ac:dyDescent="0.25">
      <c r="Q527" s="168" t="s">
        <v>3056</v>
      </c>
      <c r="R527" s="192" t="s">
        <v>214</v>
      </c>
      <c r="S527" s="225"/>
    </row>
    <row r="528" spans="17:19" ht="30" x14ac:dyDescent="0.25">
      <c r="Q528" s="168" t="s">
        <v>932</v>
      </c>
      <c r="R528" s="192" t="s">
        <v>214</v>
      </c>
      <c r="S528" s="190" t="s">
        <v>2414</v>
      </c>
    </row>
    <row r="529" spans="17:19" x14ac:dyDescent="0.25">
      <c r="Q529" s="168" t="s">
        <v>934</v>
      </c>
      <c r="R529" s="192" t="s">
        <v>214</v>
      </c>
      <c r="S529" s="192"/>
    </row>
    <row r="530" spans="17:19" ht="45" x14ac:dyDescent="0.25">
      <c r="Q530" s="168" t="s">
        <v>936</v>
      </c>
      <c r="R530" s="192" t="s">
        <v>214</v>
      </c>
      <c r="S530" s="191" t="s">
        <v>2456</v>
      </c>
    </row>
    <row r="531" spans="17:19" ht="30" x14ac:dyDescent="0.25">
      <c r="Q531" s="168" t="s">
        <v>938</v>
      </c>
      <c r="R531" s="192" t="s">
        <v>214</v>
      </c>
      <c r="S531" s="190" t="s">
        <v>2404</v>
      </c>
    </row>
    <row r="532" spans="17:19" x14ac:dyDescent="0.25">
      <c r="Q532" s="168" t="s">
        <v>3057</v>
      </c>
      <c r="R532" s="192" t="s">
        <v>214</v>
      </c>
      <c r="S532" s="192"/>
    </row>
    <row r="533" spans="17:19" ht="45" x14ac:dyDescent="0.25">
      <c r="Q533" s="168" t="s">
        <v>940</v>
      </c>
      <c r="R533" s="192" t="s">
        <v>214</v>
      </c>
      <c r="S533" s="191" t="s">
        <v>2456</v>
      </c>
    </row>
    <row r="534" spans="17:19" x14ac:dyDescent="0.25">
      <c r="Q534" s="168"/>
      <c r="R534" s="190" t="s">
        <v>414</v>
      </c>
      <c r="S534" s="192"/>
    </row>
    <row r="535" spans="17:19" x14ac:dyDescent="0.25">
      <c r="Q535" s="168" t="s">
        <v>2232</v>
      </c>
      <c r="R535" s="192" t="s">
        <v>214</v>
      </c>
      <c r="S535" s="192"/>
    </row>
    <row r="536" spans="17:19" x14ac:dyDescent="0.25">
      <c r="Q536" s="168" t="s">
        <v>942</v>
      </c>
      <c r="R536" s="192" t="s">
        <v>214</v>
      </c>
      <c r="S536" s="192"/>
    </row>
    <row r="537" spans="17:19" x14ac:dyDescent="0.25">
      <c r="Q537" s="168" t="s">
        <v>944</v>
      </c>
      <c r="R537" s="192" t="s">
        <v>214</v>
      </c>
      <c r="S537" s="192"/>
    </row>
    <row r="538" spans="17:19" x14ac:dyDescent="0.25">
      <c r="Q538" s="168" t="s">
        <v>3058</v>
      </c>
      <c r="R538" s="192" t="s">
        <v>214</v>
      </c>
      <c r="S538" s="192"/>
    </row>
    <row r="539" spans="17:19" x14ac:dyDescent="0.25">
      <c r="Q539" s="168" t="s">
        <v>3059</v>
      </c>
      <c r="R539" s="192" t="s">
        <v>214</v>
      </c>
      <c r="S539" s="192"/>
    </row>
    <row r="540" spans="17:19" x14ac:dyDescent="0.25">
      <c r="Q540" s="168" t="s">
        <v>946</v>
      </c>
      <c r="R540" s="192" t="s">
        <v>408</v>
      </c>
      <c r="S540" s="190" t="s">
        <v>3060</v>
      </c>
    </row>
    <row r="541" spans="17:19" x14ac:dyDescent="0.25">
      <c r="Q541" s="220" t="s">
        <v>2240</v>
      </c>
      <c r="R541" s="190" t="s">
        <v>414</v>
      </c>
      <c r="S541" s="190"/>
    </row>
    <row r="542" spans="17:19" x14ac:dyDescent="0.25">
      <c r="Q542" s="168" t="s">
        <v>3061</v>
      </c>
      <c r="R542" s="192" t="s">
        <v>214</v>
      </c>
      <c r="S542" s="192"/>
    </row>
    <row r="543" spans="17:19" x14ac:dyDescent="0.25">
      <c r="Q543" s="168" t="s">
        <v>3062</v>
      </c>
      <c r="R543" s="192" t="s">
        <v>214</v>
      </c>
      <c r="S543" s="192"/>
    </row>
    <row r="544" spans="17:19" x14ac:dyDescent="0.25">
      <c r="Q544" s="168" t="s">
        <v>3063</v>
      </c>
      <c r="R544" s="192" t="s">
        <v>214</v>
      </c>
      <c r="S544" s="192"/>
    </row>
    <row r="545" spans="17:19" x14ac:dyDescent="0.25">
      <c r="Q545" s="168" t="s">
        <v>948</v>
      </c>
      <c r="R545" s="192">
        <v>5</v>
      </c>
      <c r="S545" s="190" t="s">
        <v>996</v>
      </c>
    </row>
    <row r="546" spans="17:19" x14ac:dyDescent="0.25">
      <c r="Q546" s="168" t="s">
        <v>3064</v>
      </c>
      <c r="R546" s="192" t="s">
        <v>214</v>
      </c>
      <c r="S546" s="192"/>
    </row>
    <row r="547" spans="17:19" x14ac:dyDescent="0.25">
      <c r="Q547" s="168" t="s">
        <v>3065</v>
      </c>
      <c r="R547" s="192" t="s">
        <v>214</v>
      </c>
      <c r="S547" s="192"/>
    </row>
    <row r="548" spans="17:19" x14ac:dyDescent="0.25">
      <c r="Q548" s="168" t="s">
        <v>3066</v>
      </c>
      <c r="R548" s="192" t="s">
        <v>231</v>
      </c>
      <c r="S548" s="192"/>
    </row>
    <row r="549" spans="17:19" ht="30" x14ac:dyDescent="0.25">
      <c r="Q549" s="94" t="s">
        <v>950</v>
      </c>
      <c r="R549" s="62" t="s">
        <v>8</v>
      </c>
      <c r="S549" s="190" t="s">
        <v>2411</v>
      </c>
    </row>
    <row r="550" spans="17:19" x14ac:dyDescent="0.25">
      <c r="Q550" s="168" t="s">
        <v>3067</v>
      </c>
      <c r="R550" s="192" t="s">
        <v>214</v>
      </c>
      <c r="S550" s="192"/>
    </row>
    <row r="551" spans="17:19" x14ac:dyDescent="0.25">
      <c r="Q551" s="168" t="s">
        <v>3068</v>
      </c>
      <c r="R551" s="192" t="s">
        <v>214</v>
      </c>
      <c r="S551" s="192"/>
    </row>
    <row r="552" spans="17:19" ht="45" x14ac:dyDescent="0.25">
      <c r="Q552" s="168" t="s">
        <v>952</v>
      </c>
      <c r="R552" s="192" t="s">
        <v>214</v>
      </c>
      <c r="S552" s="190" t="s">
        <v>3069</v>
      </c>
    </row>
    <row r="553" spans="17:19" x14ac:dyDescent="0.25">
      <c r="Q553" s="168" t="s">
        <v>954</v>
      </c>
      <c r="R553" s="192">
        <v>3</v>
      </c>
      <c r="S553" s="190" t="s">
        <v>3070</v>
      </c>
    </row>
    <row r="554" spans="17:19" x14ac:dyDescent="0.25">
      <c r="Q554" s="168" t="s">
        <v>956</v>
      </c>
      <c r="R554" s="192" t="s">
        <v>214</v>
      </c>
      <c r="S554" s="192"/>
    </row>
    <row r="555" spans="17:19" x14ac:dyDescent="0.25">
      <c r="Q555" s="168" t="s">
        <v>958</v>
      </c>
      <c r="R555" s="192" t="s">
        <v>214</v>
      </c>
      <c r="S555" s="192"/>
    </row>
    <row r="556" spans="17:19" x14ac:dyDescent="0.25">
      <c r="Q556" s="168" t="s">
        <v>960</v>
      </c>
      <c r="R556" s="192" t="s">
        <v>214</v>
      </c>
      <c r="S556" s="192"/>
    </row>
    <row r="557" spans="17:19" x14ac:dyDescent="0.25">
      <c r="Q557" s="168" t="s">
        <v>962</v>
      </c>
      <c r="R557" s="192" t="s">
        <v>214</v>
      </c>
      <c r="S557" s="192"/>
    </row>
    <row r="558" spans="17:19" x14ac:dyDescent="0.25">
      <c r="Q558" s="168" t="s">
        <v>964</v>
      </c>
      <c r="R558" s="192" t="s">
        <v>214</v>
      </c>
      <c r="S558" s="192"/>
    </row>
    <row r="559" spans="17:19" x14ac:dyDescent="0.25">
      <c r="Q559" s="168" t="s">
        <v>966</v>
      </c>
      <c r="R559" s="192" t="s">
        <v>214</v>
      </c>
      <c r="S559" s="192"/>
    </row>
    <row r="560" spans="17:19" x14ac:dyDescent="0.25">
      <c r="Q560" s="168" t="s">
        <v>3071</v>
      </c>
      <c r="R560" s="192" t="s">
        <v>214</v>
      </c>
      <c r="S560" s="192"/>
    </row>
    <row r="561" spans="17:19" x14ac:dyDescent="0.25">
      <c r="Q561" s="168" t="s">
        <v>3072</v>
      </c>
      <c r="R561" s="192" t="s">
        <v>214</v>
      </c>
      <c r="S561" s="192"/>
    </row>
    <row r="562" spans="17:19" x14ac:dyDescent="0.25">
      <c r="Q562" s="168" t="s">
        <v>968</v>
      </c>
      <c r="R562" s="192" t="s">
        <v>397</v>
      </c>
      <c r="S562" s="190" t="s">
        <v>3073</v>
      </c>
    </row>
    <row r="563" spans="17:19" x14ac:dyDescent="0.25">
      <c r="Q563" s="168" t="s">
        <v>970</v>
      </c>
      <c r="R563" s="192" t="s">
        <v>408</v>
      </c>
      <c r="S563" s="190" t="s">
        <v>3074</v>
      </c>
    </row>
    <row r="564" spans="17:19" x14ac:dyDescent="0.25">
      <c r="Q564" s="168" t="s">
        <v>972</v>
      </c>
      <c r="R564" s="192" t="s">
        <v>397</v>
      </c>
      <c r="S564" s="190" t="s">
        <v>3075</v>
      </c>
    </row>
    <row r="565" spans="17:19" x14ac:dyDescent="0.25">
      <c r="Q565" s="168" t="s">
        <v>974</v>
      </c>
      <c r="R565" s="192" t="s">
        <v>214</v>
      </c>
      <c r="S565" s="192"/>
    </row>
    <row r="566" spans="17:19" x14ac:dyDescent="0.25">
      <c r="Q566" s="168" t="s">
        <v>976</v>
      </c>
      <c r="R566" s="192" t="s">
        <v>214</v>
      </c>
      <c r="S566" s="192"/>
    </row>
    <row r="567" spans="17:19" x14ac:dyDescent="0.25">
      <c r="Q567" s="168" t="s">
        <v>978</v>
      </c>
      <c r="R567" s="192" t="s">
        <v>214</v>
      </c>
      <c r="S567" s="192"/>
    </row>
    <row r="568" spans="17:19" x14ac:dyDescent="0.25">
      <c r="Q568" s="168" t="s">
        <v>980</v>
      </c>
      <c r="R568" s="192" t="s">
        <v>214</v>
      </c>
      <c r="S568" s="192"/>
    </row>
    <row r="569" spans="17:19" x14ac:dyDescent="0.25">
      <c r="Q569" s="168" t="s">
        <v>982</v>
      </c>
      <c r="R569" s="192" t="s">
        <v>214</v>
      </c>
      <c r="S569" s="192"/>
    </row>
    <row r="570" spans="17:19" x14ac:dyDescent="0.25">
      <c r="Q570" s="168" t="s">
        <v>984</v>
      </c>
      <c r="R570" s="192" t="s">
        <v>214</v>
      </c>
      <c r="S570" s="192"/>
    </row>
    <row r="571" spans="17:19" x14ac:dyDescent="0.25">
      <c r="Q571" s="168" t="s">
        <v>986</v>
      </c>
      <c r="R571" s="192" t="s">
        <v>214</v>
      </c>
      <c r="S571" s="192"/>
    </row>
    <row r="572" spans="17:19" x14ac:dyDescent="0.25">
      <c r="Q572" s="168" t="s">
        <v>988</v>
      </c>
      <c r="R572" s="192" t="s">
        <v>214</v>
      </c>
      <c r="S572" s="190" t="s">
        <v>3076</v>
      </c>
    </row>
    <row r="573" spans="17:19" x14ac:dyDescent="0.25">
      <c r="Q573" s="168" t="s">
        <v>990</v>
      </c>
      <c r="R573" s="192">
        <v>3</v>
      </c>
      <c r="S573" s="194" t="s">
        <v>3077</v>
      </c>
    </row>
    <row r="574" spans="17:19" x14ac:dyDescent="0.25">
      <c r="Q574" s="168" t="s">
        <v>993</v>
      </c>
      <c r="R574" s="192" t="s">
        <v>214</v>
      </c>
      <c r="S574" s="190" t="s">
        <v>3078</v>
      </c>
    </row>
    <row r="575" spans="17:19" x14ac:dyDescent="0.25">
      <c r="Q575" s="168" t="s">
        <v>995</v>
      </c>
      <c r="R575" s="192" t="s">
        <v>214</v>
      </c>
      <c r="S575" s="192"/>
    </row>
    <row r="576" spans="17:19" x14ac:dyDescent="0.25">
      <c r="Q576" s="168" t="s">
        <v>997</v>
      </c>
      <c r="R576" s="192" t="s">
        <v>214</v>
      </c>
      <c r="S576" s="190" t="s">
        <v>996</v>
      </c>
    </row>
    <row r="577" spans="17:19" x14ac:dyDescent="0.25">
      <c r="Q577" s="168" t="s">
        <v>999</v>
      </c>
      <c r="R577" s="192" t="s">
        <v>214</v>
      </c>
      <c r="S577" s="192"/>
    </row>
    <row r="578" spans="17:19" x14ac:dyDescent="0.25">
      <c r="Q578" s="168" t="s">
        <v>1001</v>
      </c>
      <c r="R578" s="192" t="s">
        <v>214</v>
      </c>
      <c r="S578" s="190" t="s">
        <v>3079</v>
      </c>
    </row>
    <row r="579" spans="17:19" x14ac:dyDescent="0.25">
      <c r="Q579" s="168" t="s">
        <v>1003</v>
      </c>
      <c r="R579" s="192" t="s">
        <v>214</v>
      </c>
      <c r="S579" s="190" t="s">
        <v>3080</v>
      </c>
    </row>
    <row r="580" spans="17:19" x14ac:dyDescent="0.25">
      <c r="Q580" s="168" t="s">
        <v>3081</v>
      </c>
      <c r="R580" s="192" t="s">
        <v>214</v>
      </c>
      <c r="S580" s="192"/>
    </row>
    <row r="581" spans="17:19" x14ac:dyDescent="0.25">
      <c r="Q581" s="168" t="s">
        <v>1005</v>
      </c>
      <c r="R581" s="192" t="s">
        <v>214</v>
      </c>
      <c r="S581" s="190" t="s">
        <v>3082</v>
      </c>
    </row>
    <row r="582" spans="17:19" x14ac:dyDescent="0.25">
      <c r="Q582" s="168" t="s">
        <v>1007</v>
      </c>
      <c r="R582" s="192" t="s">
        <v>214</v>
      </c>
      <c r="S582" s="192"/>
    </row>
    <row r="583" spans="17:19" x14ac:dyDescent="0.25">
      <c r="Q583" s="168" t="s">
        <v>3083</v>
      </c>
      <c r="R583" s="192" t="s">
        <v>214</v>
      </c>
      <c r="S583" s="192"/>
    </row>
    <row r="584" spans="17:19" x14ac:dyDescent="0.25">
      <c r="Q584" s="168" t="s">
        <v>3084</v>
      </c>
      <c r="R584" s="192" t="s">
        <v>214</v>
      </c>
      <c r="S584" s="192"/>
    </row>
    <row r="585" spans="17:19" x14ac:dyDescent="0.25">
      <c r="Q585" s="168" t="s">
        <v>1009</v>
      </c>
      <c r="R585" s="192" t="s">
        <v>214</v>
      </c>
      <c r="S585" s="192"/>
    </row>
    <row r="586" spans="17:19" x14ac:dyDescent="0.25">
      <c r="Q586" s="168" t="s">
        <v>3085</v>
      </c>
      <c r="R586" s="192" t="s">
        <v>214</v>
      </c>
      <c r="S586" s="192"/>
    </row>
    <row r="587" spans="17:19" x14ac:dyDescent="0.25">
      <c r="Q587" s="168" t="s">
        <v>1011</v>
      </c>
      <c r="R587" s="192">
        <v>3</v>
      </c>
      <c r="S587" s="190" t="s">
        <v>2694</v>
      </c>
    </row>
    <row r="588" spans="17:19" x14ac:dyDescent="0.25">
      <c r="Q588" s="168" t="s">
        <v>3086</v>
      </c>
      <c r="R588" s="192" t="s">
        <v>214</v>
      </c>
      <c r="S588" s="192"/>
    </row>
    <row r="589" spans="17:19" x14ac:dyDescent="0.25">
      <c r="Q589" s="168" t="s">
        <v>1013</v>
      </c>
      <c r="R589" s="192" t="s">
        <v>408</v>
      </c>
      <c r="S589" s="190" t="s">
        <v>2417</v>
      </c>
    </row>
    <row r="590" spans="17:19" x14ac:dyDescent="0.25">
      <c r="Q590" s="168" t="s">
        <v>3087</v>
      </c>
      <c r="R590" s="192" t="s">
        <v>214</v>
      </c>
      <c r="S590" s="192"/>
    </row>
    <row r="591" spans="17:19" x14ac:dyDescent="0.25">
      <c r="Q591" s="168" t="s">
        <v>3088</v>
      </c>
      <c r="R591" s="192" t="s">
        <v>214</v>
      </c>
      <c r="S591" s="192"/>
    </row>
    <row r="592" spans="17:19" x14ac:dyDescent="0.25">
      <c r="Q592" s="168" t="s">
        <v>3089</v>
      </c>
      <c r="R592" s="192" t="s">
        <v>397</v>
      </c>
      <c r="S592" s="192"/>
    </row>
    <row r="593" spans="17:19" ht="45" x14ac:dyDescent="0.25">
      <c r="Q593" s="168" t="s">
        <v>1015</v>
      </c>
      <c r="R593" s="192" t="s">
        <v>214</v>
      </c>
      <c r="S593" s="190" t="s">
        <v>2612</v>
      </c>
    </row>
    <row r="594" spans="17:19" x14ac:dyDescent="0.25">
      <c r="Q594" s="168" t="s">
        <v>3090</v>
      </c>
      <c r="R594" s="192" t="s">
        <v>214</v>
      </c>
      <c r="S594" s="192"/>
    </row>
    <row r="595" spans="17:19" x14ac:dyDescent="0.25">
      <c r="Q595" s="168" t="s">
        <v>3091</v>
      </c>
      <c r="R595" s="192" t="s">
        <v>214</v>
      </c>
      <c r="S595" s="192"/>
    </row>
    <row r="596" spans="17:19" x14ac:dyDescent="0.25">
      <c r="Q596" s="168" t="s">
        <v>1017</v>
      </c>
      <c r="R596" s="192" t="s">
        <v>214</v>
      </c>
      <c r="S596" s="192"/>
    </row>
    <row r="597" spans="17:19" x14ac:dyDescent="0.25">
      <c r="Q597" s="168" t="s">
        <v>1019</v>
      </c>
      <c r="R597" s="192" t="s">
        <v>214</v>
      </c>
      <c r="S597" s="192"/>
    </row>
    <row r="598" spans="17:19" x14ac:dyDescent="0.25">
      <c r="Q598" s="168" t="s">
        <v>1021</v>
      </c>
      <c r="R598" s="192" t="s">
        <v>214</v>
      </c>
      <c r="S598" s="192"/>
    </row>
    <row r="599" spans="17:19" x14ac:dyDescent="0.25">
      <c r="Q599" s="168" t="s">
        <v>1023</v>
      </c>
      <c r="R599" s="192" t="s">
        <v>214</v>
      </c>
      <c r="S599" s="190" t="s">
        <v>3092</v>
      </c>
    </row>
    <row r="600" spans="17:19" x14ac:dyDescent="0.25">
      <c r="Q600" s="168" t="s">
        <v>1025</v>
      </c>
      <c r="R600" s="192" t="s">
        <v>214</v>
      </c>
      <c r="S600" s="192"/>
    </row>
    <row r="601" spans="17:19" x14ac:dyDescent="0.25">
      <c r="Q601" s="168" t="s">
        <v>3093</v>
      </c>
      <c r="R601" s="192" t="s">
        <v>214</v>
      </c>
      <c r="S601" s="192"/>
    </row>
    <row r="602" spans="17:19" x14ac:dyDescent="0.25">
      <c r="Q602" s="168" t="s">
        <v>1027</v>
      </c>
      <c r="R602" s="192" t="s">
        <v>214</v>
      </c>
      <c r="S602" s="192"/>
    </row>
    <row r="603" spans="17:19" ht="30" x14ac:dyDescent="0.25">
      <c r="Q603" s="168" t="s">
        <v>1029</v>
      </c>
      <c r="R603" s="192">
        <v>3</v>
      </c>
      <c r="S603" s="190" t="s">
        <v>3031</v>
      </c>
    </row>
    <row r="604" spans="17:19" ht="30" x14ac:dyDescent="0.25">
      <c r="Q604" s="168" t="s">
        <v>1031</v>
      </c>
      <c r="R604" s="192" t="s">
        <v>214</v>
      </c>
      <c r="S604" s="190" t="s">
        <v>3094</v>
      </c>
    </row>
    <row r="605" spans="17:19" x14ac:dyDescent="0.25">
      <c r="Q605" s="168" t="s">
        <v>1033</v>
      </c>
      <c r="R605" s="192" t="s">
        <v>214</v>
      </c>
      <c r="S605" s="192"/>
    </row>
    <row r="606" spans="17:19" ht="30" x14ac:dyDescent="0.25">
      <c r="Q606" s="168" t="s">
        <v>1035</v>
      </c>
      <c r="R606" s="192" t="s">
        <v>408</v>
      </c>
      <c r="S606" s="190" t="s">
        <v>3095</v>
      </c>
    </row>
    <row r="607" spans="17:19" x14ac:dyDescent="0.25">
      <c r="Q607" s="168" t="s">
        <v>1037</v>
      </c>
      <c r="R607" s="192" t="s">
        <v>214</v>
      </c>
      <c r="S607" s="192"/>
    </row>
    <row r="608" spans="17:19" x14ac:dyDescent="0.25">
      <c r="Q608" s="168" t="s">
        <v>1039</v>
      </c>
      <c r="R608" s="192" t="s">
        <v>214</v>
      </c>
      <c r="S608" s="190" t="s">
        <v>3096</v>
      </c>
    </row>
    <row r="609" spans="17:19" x14ac:dyDescent="0.25">
      <c r="Q609" s="168" t="s">
        <v>3097</v>
      </c>
      <c r="R609" s="192" t="s">
        <v>231</v>
      </c>
      <c r="S609" s="192"/>
    </row>
    <row r="610" spans="17:19" x14ac:dyDescent="0.25">
      <c r="Q610" s="168" t="s">
        <v>3098</v>
      </c>
      <c r="R610" s="192" t="s">
        <v>397</v>
      </c>
      <c r="S610" s="192"/>
    </row>
    <row r="611" spans="17:19" x14ac:dyDescent="0.25">
      <c r="Q611" s="168" t="s">
        <v>1041</v>
      </c>
      <c r="R611" s="192" t="s">
        <v>214</v>
      </c>
      <c r="S611" s="192"/>
    </row>
    <row r="612" spans="17:19" x14ac:dyDescent="0.25">
      <c r="Q612" s="168" t="s">
        <v>3099</v>
      </c>
      <c r="R612" s="192" t="s">
        <v>214</v>
      </c>
      <c r="S612" s="192"/>
    </row>
    <row r="613" spans="17:19" x14ac:dyDescent="0.25">
      <c r="Q613" s="168" t="s">
        <v>3100</v>
      </c>
      <c r="R613" s="192" t="s">
        <v>214</v>
      </c>
      <c r="S613" s="192"/>
    </row>
    <row r="614" spans="17:19" x14ac:dyDescent="0.25">
      <c r="Q614" s="168" t="s">
        <v>3101</v>
      </c>
      <c r="R614" s="192" t="s">
        <v>214</v>
      </c>
      <c r="S614" s="192"/>
    </row>
    <row r="615" spans="17:19" x14ac:dyDescent="0.25">
      <c r="Q615" s="168" t="s">
        <v>3102</v>
      </c>
      <c r="R615" s="192" t="s">
        <v>214</v>
      </c>
      <c r="S615" s="192"/>
    </row>
    <row r="616" spans="17:19" x14ac:dyDescent="0.25">
      <c r="Q616" s="168" t="s">
        <v>1043</v>
      </c>
      <c r="R616" s="192" t="s">
        <v>214</v>
      </c>
      <c r="S616" s="192"/>
    </row>
    <row r="617" spans="17:19" x14ac:dyDescent="0.25">
      <c r="Q617" s="94" t="s">
        <v>2289</v>
      </c>
      <c r="R617" s="62" t="s">
        <v>231</v>
      </c>
      <c r="S617" s="192"/>
    </row>
    <row r="618" spans="17:19" x14ac:dyDescent="0.25">
      <c r="Q618" s="168" t="s">
        <v>3103</v>
      </c>
      <c r="R618" s="192" t="s">
        <v>214</v>
      </c>
      <c r="S618" s="192"/>
    </row>
    <row r="619" spans="17:19" x14ac:dyDescent="0.25">
      <c r="Q619" s="168" t="s">
        <v>1045</v>
      </c>
      <c r="R619" s="192" t="s">
        <v>214</v>
      </c>
      <c r="S619" s="192"/>
    </row>
    <row r="620" spans="17:19" x14ac:dyDescent="0.25">
      <c r="Q620" s="168" t="s">
        <v>1047</v>
      </c>
      <c r="R620" s="192" t="s">
        <v>214</v>
      </c>
      <c r="S620" s="192"/>
    </row>
    <row r="621" spans="17:19" ht="30" x14ac:dyDescent="0.25">
      <c r="Q621" s="168" t="s">
        <v>1049</v>
      </c>
      <c r="R621" s="192" t="s">
        <v>214</v>
      </c>
      <c r="S621" s="190" t="s">
        <v>3104</v>
      </c>
    </row>
    <row r="622" spans="17:19" x14ac:dyDescent="0.25">
      <c r="Q622" s="168" t="s">
        <v>3105</v>
      </c>
      <c r="R622" s="192" t="s">
        <v>214</v>
      </c>
      <c r="S622" s="192"/>
    </row>
    <row r="623" spans="17:19" ht="90" x14ac:dyDescent="0.25">
      <c r="Q623" s="168" t="s">
        <v>1051</v>
      </c>
      <c r="R623" s="192" t="s">
        <v>214</v>
      </c>
      <c r="S623" s="190" t="s">
        <v>2605</v>
      </c>
    </row>
    <row r="624" spans="17:19" x14ac:dyDescent="0.25">
      <c r="Q624" s="94" t="s">
        <v>3106</v>
      </c>
      <c r="R624" s="58" t="s">
        <v>210</v>
      </c>
      <c r="S624" s="192"/>
    </row>
    <row r="625" spans="17:19" x14ac:dyDescent="0.25">
      <c r="Q625" s="94" t="s">
        <v>2291</v>
      </c>
      <c r="R625" s="62" t="s">
        <v>214</v>
      </c>
      <c r="S625" s="192"/>
    </row>
    <row r="626" spans="17:19" x14ac:dyDescent="0.25">
      <c r="Q626" s="168" t="s">
        <v>1053</v>
      </c>
      <c r="R626" s="192" t="s">
        <v>214</v>
      </c>
      <c r="S626" s="192"/>
    </row>
    <row r="627" spans="17:19" x14ac:dyDescent="0.25">
      <c r="Q627" s="168" t="s">
        <v>1055</v>
      </c>
      <c r="R627" s="192">
        <v>4</v>
      </c>
      <c r="S627" s="190" t="s">
        <v>3107</v>
      </c>
    </row>
    <row r="628" spans="17:19" x14ac:dyDescent="0.25">
      <c r="Q628" s="168" t="s">
        <v>1057</v>
      </c>
      <c r="R628" s="192">
        <v>3</v>
      </c>
      <c r="S628" s="190" t="s">
        <v>3107</v>
      </c>
    </row>
    <row r="629" spans="17:19" x14ac:dyDescent="0.25">
      <c r="Q629" s="168" t="s">
        <v>1059</v>
      </c>
      <c r="R629" s="192">
        <v>3</v>
      </c>
      <c r="S629" s="190" t="s">
        <v>3108</v>
      </c>
    </row>
    <row r="630" spans="17:19" ht="60" x14ac:dyDescent="0.25">
      <c r="Q630" s="168" t="s">
        <v>1061</v>
      </c>
      <c r="R630" s="192" t="s">
        <v>214</v>
      </c>
      <c r="S630" s="190" t="s">
        <v>3029</v>
      </c>
    </row>
    <row r="631" spans="17:19" x14ac:dyDescent="0.25">
      <c r="Q631" s="168" t="s">
        <v>1063</v>
      </c>
      <c r="R631" s="192" t="s">
        <v>214</v>
      </c>
      <c r="S631" s="192"/>
    </row>
    <row r="632" spans="17:19" ht="60" x14ac:dyDescent="0.25">
      <c r="Q632" s="168" t="s">
        <v>1065</v>
      </c>
      <c r="R632" s="192" t="s">
        <v>214</v>
      </c>
      <c r="S632" s="190" t="s">
        <v>3109</v>
      </c>
    </row>
    <row r="633" spans="17:19" x14ac:dyDescent="0.25">
      <c r="Q633" s="168" t="s">
        <v>1067</v>
      </c>
      <c r="R633" s="192" t="s">
        <v>214</v>
      </c>
      <c r="S633" s="192"/>
    </row>
    <row r="634" spans="17:19" x14ac:dyDescent="0.25">
      <c r="Q634" s="168" t="s">
        <v>3110</v>
      </c>
      <c r="R634" s="192" t="s">
        <v>214</v>
      </c>
      <c r="S634" s="192"/>
    </row>
    <row r="635" spans="17:19" x14ac:dyDescent="0.25">
      <c r="Q635" s="168" t="s">
        <v>1069</v>
      </c>
      <c r="R635" s="192" t="s">
        <v>214</v>
      </c>
      <c r="S635" s="192"/>
    </row>
    <row r="636" spans="17:19" x14ac:dyDescent="0.25">
      <c r="Q636" s="168" t="s">
        <v>3111</v>
      </c>
      <c r="R636" s="192" t="s">
        <v>214</v>
      </c>
      <c r="S636" s="192"/>
    </row>
    <row r="637" spans="17:19" x14ac:dyDescent="0.25">
      <c r="Q637" s="168" t="s">
        <v>3112</v>
      </c>
      <c r="R637" s="192" t="s">
        <v>214</v>
      </c>
      <c r="S637" s="192"/>
    </row>
    <row r="638" spans="17:19" x14ac:dyDescent="0.25">
      <c r="Q638" s="168" t="s">
        <v>1071</v>
      </c>
      <c r="R638" s="192" t="s">
        <v>214</v>
      </c>
      <c r="S638" s="192"/>
    </row>
    <row r="639" spans="17:19" x14ac:dyDescent="0.25">
      <c r="Q639" s="168" t="s">
        <v>1073</v>
      </c>
      <c r="R639" s="192" t="s">
        <v>214</v>
      </c>
      <c r="S639" s="192"/>
    </row>
    <row r="640" spans="17:19" x14ac:dyDescent="0.25">
      <c r="Q640" s="168" t="s">
        <v>1075</v>
      </c>
      <c r="R640" s="192" t="s">
        <v>214</v>
      </c>
      <c r="S640" s="192"/>
    </row>
    <row r="641" spans="17:19" x14ac:dyDescent="0.25">
      <c r="Q641" s="168" t="s">
        <v>1077</v>
      </c>
      <c r="R641" s="192" t="s">
        <v>214</v>
      </c>
      <c r="S641" s="192"/>
    </row>
    <row r="642" spans="17:19" x14ac:dyDescent="0.25">
      <c r="Q642" s="168" t="s">
        <v>1079</v>
      </c>
      <c r="R642" s="192" t="s">
        <v>214</v>
      </c>
      <c r="S642" s="192"/>
    </row>
    <row r="643" spans="17:19" x14ac:dyDescent="0.25">
      <c r="Q643" s="168" t="s">
        <v>1081</v>
      </c>
      <c r="R643" s="192" t="s">
        <v>214</v>
      </c>
      <c r="S643" s="192"/>
    </row>
    <row r="644" spans="17:19" x14ac:dyDescent="0.25">
      <c r="Q644" s="168" t="s">
        <v>1083</v>
      </c>
      <c r="R644" s="192" t="s">
        <v>214</v>
      </c>
      <c r="S644" s="192"/>
    </row>
    <row r="645" spans="17:19" x14ac:dyDescent="0.25">
      <c r="Q645" s="168" t="s">
        <v>1085</v>
      </c>
      <c r="R645" s="192" t="s">
        <v>214</v>
      </c>
      <c r="S645" s="192"/>
    </row>
    <row r="646" spans="17:19" x14ac:dyDescent="0.25">
      <c r="Q646" s="168" t="s">
        <v>1087</v>
      </c>
      <c r="R646" s="192" t="s">
        <v>214</v>
      </c>
      <c r="S646" s="192"/>
    </row>
    <row r="647" spans="17:19" x14ac:dyDescent="0.25">
      <c r="Q647" s="168" t="s">
        <v>1089</v>
      </c>
      <c r="R647" s="192" t="s">
        <v>214</v>
      </c>
      <c r="S647" s="192"/>
    </row>
    <row r="648" spans="17:19" x14ac:dyDescent="0.25">
      <c r="Q648" s="168" t="s">
        <v>1091</v>
      </c>
      <c r="R648" s="192" t="s">
        <v>214</v>
      </c>
      <c r="S648" s="192"/>
    </row>
    <row r="649" spans="17:19" x14ac:dyDescent="0.25">
      <c r="Q649" s="168" t="s">
        <v>1093</v>
      </c>
      <c r="R649" s="192" t="s">
        <v>214</v>
      </c>
      <c r="S649" s="192"/>
    </row>
    <row r="650" spans="17:19" x14ac:dyDescent="0.25">
      <c r="Q650" s="168" t="s">
        <v>1095</v>
      </c>
      <c r="R650" s="192" t="s">
        <v>214</v>
      </c>
      <c r="S650" s="192"/>
    </row>
    <row r="651" spans="17:19" x14ac:dyDescent="0.25">
      <c r="Q651" s="168" t="s">
        <v>1097</v>
      </c>
      <c r="R651" s="192" t="s">
        <v>214</v>
      </c>
      <c r="S651" s="192"/>
    </row>
    <row r="652" spans="17:19" x14ac:dyDescent="0.25">
      <c r="Q652" s="168" t="s">
        <v>1099</v>
      </c>
      <c r="R652" s="192" t="s">
        <v>214</v>
      </c>
      <c r="S652" s="192"/>
    </row>
    <row r="653" spans="17:19" x14ac:dyDescent="0.25">
      <c r="Q653" s="168" t="s">
        <v>1101</v>
      </c>
      <c r="R653" s="192" t="s">
        <v>214</v>
      </c>
      <c r="S653" s="192"/>
    </row>
    <row r="654" spans="17:19" x14ac:dyDescent="0.25">
      <c r="Q654" s="168" t="s">
        <v>1103</v>
      </c>
      <c r="R654" s="192" t="s">
        <v>214</v>
      </c>
      <c r="S654" s="192"/>
    </row>
    <row r="655" spans="17:19" x14ac:dyDescent="0.25">
      <c r="Q655" s="168" t="s">
        <v>1105</v>
      </c>
      <c r="R655" s="192" t="s">
        <v>214</v>
      </c>
      <c r="S655" s="192"/>
    </row>
    <row r="656" spans="17:19" x14ac:dyDescent="0.25">
      <c r="Q656" s="168" t="s">
        <v>3113</v>
      </c>
      <c r="R656" s="192" t="s">
        <v>214</v>
      </c>
      <c r="S656" s="192"/>
    </row>
    <row r="657" spans="17:19" ht="60" x14ac:dyDescent="0.25">
      <c r="Q657" s="168" t="s">
        <v>1107</v>
      </c>
      <c r="R657" s="192" t="s">
        <v>214</v>
      </c>
      <c r="S657" s="191" t="s">
        <v>3114</v>
      </c>
    </row>
    <row r="658" spans="17:19" ht="45" x14ac:dyDescent="0.25">
      <c r="Q658" s="168" t="s">
        <v>1109</v>
      </c>
      <c r="R658" s="192" t="s">
        <v>214</v>
      </c>
      <c r="S658" s="191" t="s">
        <v>2456</v>
      </c>
    </row>
    <row r="659" spans="17:19" ht="60" x14ac:dyDescent="0.25">
      <c r="Q659" s="168" t="s">
        <v>3115</v>
      </c>
      <c r="R659" s="192" t="s">
        <v>214</v>
      </c>
      <c r="S659" s="191" t="s">
        <v>3114</v>
      </c>
    </row>
    <row r="660" spans="17:19" x14ac:dyDescent="0.25">
      <c r="Q660" s="168" t="s">
        <v>1111</v>
      </c>
      <c r="R660" s="192" t="s">
        <v>214</v>
      </c>
      <c r="S660" s="192"/>
    </row>
    <row r="661" spans="17:19" x14ac:dyDescent="0.25">
      <c r="Q661" s="168" t="s">
        <v>3116</v>
      </c>
      <c r="R661" s="192" t="s">
        <v>214</v>
      </c>
      <c r="S661" s="192"/>
    </row>
    <row r="662" spans="17:19" x14ac:dyDescent="0.25">
      <c r="Q662" s="168" t="s">
        <v>1113</v>
      </c>
      <c r="R662" s="192" t="s">
        <v>214</v>
      </c>
      <c r="S662" s="192"/>
    </row>
    <row r="663" spans="17:19" x14ac:dyDescent="0.25">
      <c r="Q663" s="94" t="s">
        <v>1115</v>
      </c>
      <c r="R663" s="62" t="s">
        <v>214</v>
      </c>
      <c r="S663" s="192"/>
    </row>
    <row r="664" spans="17:19" x14ac:dyDescent="0.25">
      <c r="Q664" s="168" t="s">
        <v>1117</v>
      </c>
      <c r="R664" s="192">
        <v>4</v>
      </c>
      <c r="S664" s="190" t="s">
        <v>3107</v>
      </c>
    </row>
    <row r="665" spans="17:19" x14ac:dyDescent="0.25">
      <c r="Q665" s="168" t="s">
        <v>1119</v>
      </c>
      <c r="R665" s="192" t="s">
        <v>214</v>
      </c>
      <c r="S665" s="192"/>
    </row>
    <row r="666" spans="17:19" x14ac:dyDescent="0.25">
      <c r="Q666" s="168" t="s">
        <v>3117</v>
      </c>
      <c r="R666" s="192" t="s">
        <v>214</v>
      </c>
      <c r="S666" s="192"/>
    </row>
    <row r="667" spans="17:19" x14ac:dyDescent="0.25">
      <c r="Q667" s="168" t="s">
        <v>1121</v>
      </c>
      <c r="R667" s="192">
        <v>2</v>
      </c>
      <c r="S667" s="190" t="s">
        <v>3107</v>
      </c>
    </row>
    <row r="668" spans="17:19" x14ac:dyDescent="0.25">
      <c r="Q668" s="168" t="s">
        <v>1123</v>
      </c>
      <c r="R668" s="192" t="s">
        <v>214</v>
      </c>
      <c r="S668" s="192"/>
    </row>
    <row r="669" spans="17:19" x14ac:dyDescent="0.25">
      <c r="Q669" s="168" t="s">
        <v>1125</v>
      </c>
      <c r="R669" s="192" t="s">
        <v>214</v>
      </c>
      <c r="S669" s="192"/>
    </row>
    <row r="670" spans="17:19" ht="30" x14ac:dyDescent="0.25">
      <c r="Q670" s="168" t="s">
        <v>1127</v>
      </c>
      <c r="R670" s="192">
        <v>3</v>
      </c>
      <c r="S670" s="190" t="s">
        <v>2368</v>
      </c>
    </row>
    <row r="671" spans="17:19" ht="30" x14ac:dyDescent="0.25">
      <c r="Q671" s="168" t="s">
        <v>1129</v>
      </c>
      <c r="R671" s="192">
        <v>3</v>
      </c>
      <c r="S671" s="190" t="s">
        <v>2368</v>
      </c>
    </row>
    <row r="672" spans="17:19" x14ac:dyDescent="0.25">
      <c r="Q672" s="168" t="s">
        <v>1131</v>
      </c>
      <c r="R672" s="192" t="s">
        <v>214</v>
      </c>
      <c r="S672" s="192"/>
    </row>
    <row r="673" spans="17:19" x14ac:dyDescent="0.25">
      <c r="Q673" s="168" t="s">
        <v>3118</v>
      </c>
      <c r="R673" s="192" t="s">
        <v>214</v>
      </c>
      <c r="S673" s="192"/>
    </row>
    <row r="674" spans="17:19" x14ac:dyDescent="0.25">
      <c r="Q674" s="168" t="s">
        <v>3119</v>
      </c>
      <c r="R674" s="192" t="s">
        <v>214</v>
      </c>
      <c r="S674" s="192"/>
    </row>
    <row r="675" spans="17:19" x14ac:dyDescent="0.25">
      <c r="Q675" s="168" t="s">
        <v>3120</v>
      </c>
      <c r="R675" s="192" t="s">
        <v>214</v>
      </c>
      <c r="S675" s="192"/>
    </row>
    <row r="676" spans="17:19" ht="45" x14ac:dyDescent="0.25">
      <c r="Q676" s="168" t="s">
        <v>1133</v>
      </c>
      <c r="R676" s="192" t="s">
        <v>214</v>
      </c>
      <c r="S676" s="194" t="s">
        <v>3121</v>
      </c>
    </row>
    <row r="677" spans="17:19" x14ac:dyDescent="0.25">
      <c r="Q677" s="168" t="s">
        <v>3122</v>
      </c>
      <c r="R677" s="192" t="s">
        <v>214</v>
      </c>
      <c r="S677" s="192"/>
    </row>
    <row r="678" spans="17:19" x14ac:dyDescent="0.25">
      <c r="Q678" s="168" t="s">
        <v>1135</v>
      </c>
      <c r="R678" s="192" t="s">
        <v>214</v>
      </c>
      <c r="S678" s="192"/>
    </row>
    <row r="679" spans="17:19" x14ac:dyDescent="0.25">
      <c r="Q679" s="168" t="s">
        <v>3123</v>
      </c>
      <c r="R679" s="192" t="s">
        <v>214</v>
      </c>
      <c r="S679" s="192"/>
    </row>
    <row r="680" spans="17:19" x14ac:dyDescent="0.25">
      <c r="Q680" s="168" t="s">
        <v>3124</v>
      </c>
      <c r="R680" s="192" t="s">
        <v>214</v>
      </c>
      <c r="S680" s="192"/>
    </row>
    <row r="681" spans="17:19" ht="75" x14ac:dyDescent="0.25">
      <c r="Q681" s="168" t="s">
        <v>1137</v>
      </c>
      <c r="R681" s="192" t="s">
        <v>214</v>
      </c>
      <c r="S681" s="190" t="s">
        <v>3125</v>
      </c>
    </row>
    <row r="682" spans="17:19" x14ac:dyDescent="0.25">
      <c r="Q682" s="168" t="s">
        <v>3126</v>
      </c>
      <c r="R682" s="192" t="s">
        <v>214</v>
      </c>
      <c r="S682" s="192"/>
    </row>
    <row r="683" spans="17:19" ht="45" x14ac:dyDescent="0.25">
      <c r="Q683" s="94" t="s">
        <v>1139</v>
      </c>
      <c r="R683" s="19" t="s">
        <v>214</v>
      </c>
      <c r="S683" s="190" t="s">
        <v>2612</v>
      </c>
    </row>
    <row r="684" spans="17:19" x14ac:dyDescent="0.25">
      <c r="Q684" s="220" t="s">
        <v>1141</v>
      </c>
      <c r="R684" s="193" t="s">
        <v>8</v>
      </c>
      <c r="S684" s="190" t="s">
        <v>2961</v>
      </c>
    </row>
    <row r="685" spans="17:19" x14ac:dyDescent="0.25">
      <c r="Q685" s="168" t="s">
        <v>3127</v>
      </c>
      <c r="R685" s="192" t="s">
        <v>214</v>
      </c>
      <c r="S685" s="192"/>
    </row>
    <row r="686" spans="17:19" ht="30" x14ac:dyDescent="0.25">
      <c r="Q686" s="168" t="s">
        <v>1143</v>
      </c>
      <c r="R686" s="192" t="s">
        <v>214</v>
      </c>
      <c r="S686" s="190" t="s">
        <v>2384</v>
      </c>
    </row>
    <row r="687" spans="17:19" x14ac:dyDescent="0.25">
      <c r="Q687" s="168" t="s">
        <v>2242</v>
      </c>
      <c r="R687" s="192" t="s">
        <v>8</v>
      </c>
      <c r="S687" s="192"/>
    </row>
    <row r="688" spans="17:19" x14ac:dyDescent="0.25">
      <c r="Q688" s="168" t="s">
        <v>3128</v>
      </c>
      <c r="R688" s="192" t="s">
        <v>214</v>
      </c>
      <c r="S688" s="192"/>
    </row>
    <row r="689" spans="17:19" x14ac:dyDescent="0.25">
      <c r="Q689" s="168" t="s">
        <v>3129</v>
      </c>
      <c r="R689" s="192" t="s">
        <v>214</v>
      </c>
      <c r="S689" s="192"/>
    </row>
    <row r="690" spans="17:19" x14ac:dyDescent="0.25">
      <c r="Q690" s="168" t="s">
        <v>3130</v>
      </c>
      <c r="R690" s="192" t="s">
        <v>214</v>
      </c>
      <c r="S690" s="192"/>
    </row>
    <row r="691" spans="17:19" x14ac:dyDescent="0.25">
      <c r="Q691" s="168" t="s">
        <v>3131</v>
      </c>
      <c r="R691" s="192" t="s">
        <v>214</v>
      </c>
      <c r="S691" s="192"/>
    </row>
    <row r="692" spans="17:19" ht="45" x14ac:dyDescent="0.25">
      <c r="Q692" s="168" t="s">
        <v>1145</v>
      </c>
      <c r="R692" s="192">
        <v>3</v>
      </c>
      <c r="S692" s="190" t="s">
        <v>3132</v>
      </c>
    </row>
    <row r="693" spans="17:19" x14ac:dyDescent="0.25">
      <c r="Q693" s="168" t="s">
        <v>3133</v>
      </c>
      <c r="R693" s="192" t="s">
        <v>214</v>
      </c>
      <c r="S693" s="192"/>
    </row>
    <row r="694" spans="17:19" ht="30" x14ac:dyDescent="0.25">
      <c r="Q694" s="168" t="s">
        <v>1147</v>
      </c>
      <c r="R694" s="192">
        <v>3</v>
      </c>
      <c r="S694" s="190" t="s">
        <v>3134</v>
      </c>
    </row>
    <row r="695" spans="17:19" ht="30" x14ac:dyDescent="0.25">
      <c r="Q695" s="168" t="s">
        <v>1149</v>
      </c>
      <c r="R695" s="192">
        <v>3</v>
      </c>
      <c r="S695" s="190" t="s">
        <v>3135</v>
      </c>
    </row>
    <row r="696" spans="17:19" x14ac:dyDescent="0.25">
      <c r="Q696" s="168" t="s">
        <v>1151</v>
      </c>
      <c r="R696" s="192" t="s">
        <v>214</v>
      </c>
      <c r="S696" s="192"/>
    </row>
    <row r="697" spans="17:19" ht="30" x14ac:dyDescent="0.25">
      <c r="Q697" s="168" t="s">
        <v>3136</v>
      </c>
      <c r="R697" s="192" t="s">
        <v>214</v>
      </c>
      <c r="S697" s="190" t="s">
        <v>3137</v>
      </c>
    </row>
    <row r="698" spans="17:19" x14ac:dyDescent="0.25">
      <c r="Q698" s="168" t="s">
        <v>3138</v>
      </c>
      <c r="R698" s="192" t="s">
        <v>214</v>
      </c>
      <c r="S698" s="192"/>
    </row>
    <row r="699" spans="17:19" x14ac:dyDescent="0.25">
      <c r="Q699" s="168" t="s">
        <v>3139</v>
      </c>
      <c r="R699" s="192" t="s">
        <v>214</v>
      </c>
      <c r="S699" s="192"/>
    </row>
    <row r="700" spans="17:19" ht="30" x14ac:dyDescent="0.25">
      <c r="Q700" s="168" t="s">
        <v>1153</v>
      </c>
      <c r="R700" s="192">
        <v>3</v>
      </c>
      <c r="S700" s="190" t="s">
        <v>3135</v>
      </c>
    </row>
    <row r="701" spans="17:19" ht="240" x14ac:dyDescent="0.25">
      <c r="Q701" s="168" t="s">
        <v>1155</v>
      </c>
      <c r="R701" s="192">
        <v>3</v>
      </c>
      <c r="S701" s="190" t="s">
        <v>3140</v>
      </c>
    </row>
    <row r="702" spans="17:19" ht="30" x14ac:dyDescent="0.25">
      <c r="Q702" s="168" t="s">
        <v>1157</v>
      </c>
      <c r="R702" s="192">
        <v>3</v>
      </c>
      <c r="S702" s="190" t="s">
        <v>3137</v>
      </c>
    </row>
    <row r="703" spans="17:19" ht="30" x14ac:dyDescent="0.25">
      <c r="Q703" s="168" t="s">
        <v>1159</v>
      </c>
      <c r="R703" s="192">
        <v>3</v>
      </c>
      <c r="S703" s="190" t="s">
        <v>3031</v>
      </c>
    </row>
    <row r="704" spans="17:19" x14ac:dyDescent="0.25">
      <c r="Q704" s="168" t="s">
        <v>3141</v>
      </c>
      <c r="R704" s="192" t="s">
        <v>214</v>
      </c>
      <c r="S704" s="192"/>
    </row>
    <row r="705" spans="17:19" x14ac:dyDescent="0.25">
      <c r="Q705" s="168" t="s">
        <v>3142</v>
      </c>
      <c r="R705" s="192" t="s">
        <v>214</v>
      </c>
      <c r="S705" s="192"/>
    </row>
    <row r="706" spans="17:19" x14ac:dyDescent="0.25">
      <c r="Q706" s="168" t="s">
        <v>3143</v>
      </c>
      <c r="R706" s="192" t="s">
        <v>214</v>
      </c>
      <c r="S706" s="192"/>
    </row>
    <row r="707" spans="17:19" ht="30" x14ac:dyDescent="0.25">
      <c r="Q707" s="168" t="s">
        <v>1161</v>
      </c>
      <c r="R707" s="192">
        <v>4</v>
      </c>
      <c r="S707" s="190" t="s">
        <v>3144</v>
      </c>
    </row>
    <row r="708" spans="17:19" ht="120" x14ac:dyDescent="0.25">
      <c r="Q708" s="168" t="s">
        <v>1163</v>
      </c>
      <c r="R708" s="192" t="s">
        <v>210</v>
      </c>
      <c r="S708" s="190" t="s">
        <v>3145</v>
      </c>
    </row>
    <row r="709" spans="17:19" x14ac:dyDescent="0.25">
      <c r="Q709" s="168" t="s">
        <v>3146</v>
      </c>
      <c r="R709" s="192" t="s">
        <v>214</v>
      </c>
      <c r="S709" s="192"/>
    </row>
    <row r="710" spans="17:19" x14ac:dyDescent="0.25">
      <c r="Q710" s="168" t="s">
        <v>1166</v>
      </c>
      <c r="R710" s="192" t="s">
        <v>408</v>
      </c>
      <c r="S710" s="190" t="s">
        <v>3147</v>
      </c>
    </row>
    <row r="711" spans="17:19" ht="30" x14ac:dyDescent="0.25">
      <c r="Q711" s="168" t="s">
        <v>1168</v>
      </c>
      <c r="R711" s="192" t="s">
        <v>408</v>
      </c>
      <c r="S711" s="190" t="s">
        <v>3144</v>
      </c>
    </row>
    <row r="712" spans="17:19" x14ac:dyDescent="0.25">
      <c r="Q712" s="168" t="s">
        <v>3148</v>
      </c>
      <c r="R712" s="192" t="s">
        <v>397</v>
      </c>
      <c r="S712" s="192"/>
    </row>
    <row r="713" spans="17:19" x14ac:dyDescent="0.25">
      <c r="Q713" s="168" t="s">
        <v>3149</v>
      </c>
      <c r="R713" s="192" t="s">
        <v>397</v>
      </c>
      <c r="S713" s="192"/>
    </row>
    <row r="714" spans="17:19" x14ac:dyDescent="0.25">
      <c r="Q714" s="94" t="s">
        <v>2314</v>
      </c>
      <c r="R714" s="205" t="s">
        <v>214</v>
      </c>
      <c r="S714" s="192"/>
    </row>
    <row r="715" spans="17:19" ht="30" x14ac:dyDescent="0.25">
      <c r="Q715" s="168" t="s">
        <v>1170</v>
      </c>
      <c r="R715" s="192" t="s">
        <v>214</v>
      </c>
      <c r="S715" s="190" t="s">
        <v>3150</v>
      </c>
    </row>
    <row r="716" spans="17:19" x14ac:dyDescent="0.25">
      <c r="Q716" s="168" t="s">
        <v>3151</v>
      </c>
      <c r="R716" s="192" t="s">
        <v>214</v>
      </c>
      <c r="S716" s="192"/>
    </row>
    <row r="717" spans="17:19" x14ac:dyDescent="0.25">
      <c r="Q717" s="168" t="s">
        <v>1172</v>
      </c>
      <c r="R717" s="192" t="s">
        <v>214</v>
      </c>
      <c r="S717" s="192"/>
    </row>
    <row r="718" spans="17:19" x14ac:dyDescent="0.25">
      <c r="Q718" s="168" t="s">
        <v>1174</v>
      </c>
      <c r="R718" s="192" t="s">
        <v>214</v>
      </c>
      <c r="S718" s="192"/>
    </row>
    <row r="719" spans="17:19" x14ac:dyDescent="0.25">
      <c r="Q719" s="168" t="s">
        <v>3152</v>
      </c>
      <c r="R719" s="192" t="s">
        <v>214</v>
      </c>
      <c r="S719" s="192"/>
    </row>
    <row r="720" spans="17:19" x14ac:dyDescent="0.25">
      <c r="Q720" s="168" t="s">
        <v>1176</v>
      </c>
      <c r="R720" s="192" t="s">
        <v>214</v>
      </c>
      <c r="S720" s="192"/>
    </row>
    <row r="721" spans="17:19" ht="30" x14ac:dyDescent="0.25">
      <c r="Q721" s="168" t="s">
        <v>1178</v>
      </c>
      <c r="R721" s="192">
        <v>2</v>
      </c>
      <c r="S721" s="190" t="s">
        <v>3153</v>
      </c>
    </row>
    <row r="722" spans="17:19" x14ac:dyDescent="0.25">
      <c r="Q722" s="94" t="s">
        <v>2316</v>
      </c>
      <c r="R722" s="201" t="s">
        <v>231</v>
      </c>
      <c r="S722" s="192"/>
    </row>
    <row r="723" spans="17:19" ht="45" x14ac:dyDescent="0.25">
      <c r="Q723" s="168" t="s">
        <v>1180</v>
      </c>
      <c r="R723" s="192" t="s">
        <v>214</v>
      </c>
      <c r="S723" s="190" t="s">
        <v>3154</v>
      </c>
    </row>
    <row r="724" spans="17:19" ht="45" x14ac:dyDescent="0.25">
      <c r="Q724" s="168" t="s">
        <v>1182</v>
      </c>
      <c r="R724" s="192" t="s">
        <v>214</v>
      </c>
      <c r="S724" s="190" t="s">
        <v>3154</v>
      </c>
    </row>
    <row r="725" spans="17:19" ht="45" x14ac:dyDescent="0.25">
      <c r="Q725" s="94" t="s">
        <v>1184</v>
      </c>
      <c r="R725" s="19" t="s">
        <v>214</v>
      </c>
      <c r="S725" s="190" t="s">
        <v>3154</v>
      </c>
    </row>
    <row r="726" spans="17:19" x14ac:dyDescent="0.25">
      <c r="Q726" s="168" t="s">
        <v>2310</v>
      </c>
      <c r="R726" s="192" t="s">
        <v>214</v>
      </c>
      <c r="S726" s="192"/>
    </row>
    <row r="727" spans="17:19" x14ac:dyDescent="0.25">
      <c r="Q727" s="94" t="s">
        <v>1186</v>
      </c>
      <c r="R727" s="62" t="s">
        <v>214</v>
      </c>
      <c r="S727" s="192"/>
    </row>
    <row r="728" spans="17:19" x14ac:dyDescent="0.25">
      <c r="Q728" s="168" t="s">
        <v>3155</v>
      </c>
      <c r="R728" s="192" t="s">
        <v>214</v>
      </c>
      <c r="S728" s="192"/>
    </row>
    <row r="729" spans="17:19" x14ac:dyDescent="0.25">
      <c r="Q729" s="168" t="s">
        <v>1188</v>
      </c>
      <c r="R729" s="192" t="s">
        <v>214</v>
      </c>
      <c r="S729" s="192"/>
    </row>
    <row r="730" spans="17:19" x14ac:dyDescent="0.25">
      <c r="Q730" s="168" t="s">
        <v>3156</v>
      </c>
      <c r="R730" s="192" t="s">
        <v>214</v>
      </c>
      <c r="S730" s="192"/>
    </row>
    <row r="731" spans="17:19" x14ac:dyDescent="0.25">
      <c r="Q731" s="168" t="s">
        <v>3157</v>
      </c>
      <c r="R731" s="192" t="s">
        <v>214</v>
      </c>
      <c r="S731" s="192"/>
    </row>
    <row r="732" spans="17:19" x14ac:dyDescent="0.25">
      <c r="Q732" s="168" t="s">
        <v>3158</v>
      </c>
      <c r="R732" s="192" t="s">
        <v>214</v>
      </c>
      <c r="S732" s="192"/>
    </row>
    <row r="733" spans="17:19" x14ac:dyDescent="0.25">
      <c r="Q733" s="168" t="s">
        <v>1190</v>
      </c>
      <c r="R733" s="192" t="s">
        <v>214</v>
      </c>
      <c r="S733" s="192"/>
    </row>
    <row r="734" spans="17:19" x14ac:dyDescent="0.25">
      <c r="Q734" s="168" t="s">
        <v>1192</v>
      </c>
      <c r="R734" s="205" t="s">
        <v>414</v>
      </c>
      <c r="S734" s="190" t="s">
        <v>2672</v>
      </c>
    </row>
    <row r="735" spans="17:19" x14ac:dyDescent="0.25">
      <c r="Q735" s="168" t="s">
        <v>1194</v>
      </c>
      <c r="R735" s="192" t="s">
        <v>214</v>
      </c>
      <c r="S735" s="192"/>
    </row>
    <row r="736" spans="17:19" x14ac:dyDescent="0.25">
      <c r="Q736" s="168" t="s">
        <v>1196</v>
      </c>
      <c r="R736" s="192" t="s">
        <v>214</v>
      </c>
      <c r="S736" s="192"/>
    </row>
    <row r="737" spans="17:19" ht="30" x14ac:dyDescent="0.25">
      <c r="Q737" s="168" t="s">
        <v>1198</v>
      </c>
      <c r="R737" s="192" t="s">
        <v>214</v>
      </c>
      <c r="S737" s="190" t="s">
        <v>2657</v>
      </c>
    </row>
    <row r="738" spans="17:19" x14ac:dyDescent="0.25">
      <c r="Q738" s="94" t="s">
        <v>1200</v>
      </c>
      <c r="R738" s="205" t="s">
        <v>414</v>
      </c>
      <c r="S738" s="205" t="s">
        <v>2674</v>
      </c>
    </row>
    <row r="739" spans="17:19" ht="30" x14ac:dyDescent="0.25">
      <c r="Q739" s="94" t="s">
        <v>1202</v>
      </c>
      <c r="R739" s="48" t="s">
        <v>414</v>
      </c>
      <c r="S739" s="190" t="s">
        <v>2657</v>
      </c>
    </row>
    <row r="740" spans="17:19" ht="60" x14ac:dyDescent="0.25">
      <c r="Q740" s="94" t="s">
        <v>1204</v>
      </c>
      <c r="R740" s="48" t="s">
        <v>414</v>
      </c>
      <c r="S740" s="190" t="s">
        <v>2675</v>
      </c>
    </row>
    <row r="741" spans="17:19" x14ac:dyDescent="0.25">
      <c r="Q741" s="94" t="s">
        <v>1206</v>
      </c>
      <c r="R741" s="62" t="s">
        <v>414</v>
      </c>
      <c r="S741" s="192"/>
    </row>
    <row r="742" spans="17:19" x14ac:dyDescent="0.25">
      <c r="Q742" s="94" t="s">
        <v>1208</v>
      </c>
      <c r="R742" s="62" t="s">
        <v>414</v>
      </c>
      <c r="S742" s="192"/>
    </row>
    <row r="743" spans="17:19" x14ac:dyDescent="0.25">
      <c r="Q743" s="94" t="s">
        <v>2293</v>
      </c>
      <c r="R743" s="58" t="s">
        <v>414</v>
      </c>
      <c r="S743" s="192"/>
    </row>
    <row r="744" spans="17:19" x14ac:dyDescent="0.25">
      <c r="Q744" s="94" t="s">
        <v>1210</v>
      </c>
      <c r="R744" s="48" t="s">
        <v>756</v>
      </c>
      <c r="S744" s="205" t="s">
        <v>2674</v>
      </c>
    </row>
    <row r="745" spans="17:19" ht="45" x14ac:dyDescent="0.25">
      <c r="Q745" s="94" t="s">
        <v>1212</v>
      </c>
      <c r="R745" s="48" t="s">
        <v>297</v>
      </c>
      <c r="S745" s="190" t="s">
        <v>2677</v>
      </c>
    </row>
    <row r="746" spans="17:19" ht="30" x14ac:dyDescent="0.25">
      <c r="Q746" s="168" t="s">
        <v>1214</v>
      </c>
      <c r="R746" s="192">
        <v>2</v>
      </c>
      <c r="S746" s="190" t="s">
        <v>2451</v>
      </c>
    </row>
    <row r="747" spans="17:19" x14ac:dyDescent="0.25">
      <c r="Q747" s="168" t="s">
        <v>1216</v>
      </c>
      <c r="R747" s="192" t="s">
        <v>214</v>
      </c>
      <c r="S747" s="192"/>
    </row>
    <row r="748" spans="17:19" x14ac:dyDescent="0.25">
      <c r="Q748" s="94" t="s">
        <v>1219</v>
      </c>
      <c r="R748" s="62" t="s">
        <v>214</v>
      </c>
      <c r="S748" s="192"/>
    </row>
    <row r="749" spans="17:19" x14ac:dyDescent="0.25">
      <c r="Q749" s="94" t="s">
        <v>2295</v>
      </c>
      <c r="R749" s="62" t="s">
        <v>214</v>
      </c>
      <c r="S749" s="192"/>
    </row>
    <row r="750" spans="17:19" x14ac:dyDescent="0.25">
      <c r="Q750" s="94" t="s">
        <v>2297</v>
      </c>
      <c r="R750" s="62" t="s">
        <v>214</v>
      </c>
      <c r="S750" s="192"/>
    </row>
    <row r="751" spans="17:19" x14ac:dyDescent="0.25">
      <c r="Q751" s="94" t="s">
        <v>1221</v>
      </c>
      <c r="R751" s="62" t="s">
        <v>210</v>
      </c>
      <c r="S751" s="192"/>
    </row>
    <row r="752" spans="17:19" x14ac:dyDescent="0.25">
      <c r="Q752" s="168" t="s">
        <v>1224</v>
      </c>
      <c r="R752" s="205" t="s">
        <v>414</v>
      </c>
      <c r="S752" s="190" t="s">
        <v>2672</v>
      </c>
    </row>
    <row r="753" spans="17:19" ht="30" x14ac:dyDescent="0.25">
      <c r="Q753" s="168" t="s">
        <v>1226</v>
      </c>
      <c r="R753" s="192">
        <v>4</v>
      </c>
      <c r="S753" s="190" t="s">
        <v>3159</v>
      </c>
    </row>
    <row r="754" spans="17:19" ht="30" x14ac:dyDescent="0.25">
      <c r="Q754" s="168" t="s">
        <v>1228</v>
      </c>
      <c r="R754" s="205" t="s">
        <v>408</v>
      </c>
      <c r="S754" s="190" t="s">
        <v>2796</v>
      </c>
    </row>
    <row r="755" spans="17:19" x14ac:dyDescent="0.25">
      <c r="Q755" s="168" t="s">
        <v>1230</v>
      </c>
      <c r="R755" s="190" t="s">
        <v>8</v>
      </c>
      <c r="S755" s="205" t="s">
        <v>2750</v>
      </c>
    </row>
    <row r="756" spans="17:19" x14ac:dyDescent="0.25">
      <c r="Q756" s="168" t="s">
        <v>1232</v>
      </c>
      <c r="R756" s="192" t="s">
        <v>214</v>
      </c>
      <c r="S756" s="192"/>
    </row>
    <row r="757" spans="17:19" x14ac:dyDescent="0.25">
      <c r="Q757" s="168" t="s">
        <v>1234</v>
      </c>
      <c r="R757" s="192" t="s">
        <v>214</v>
      </c>
      <c r="S757" s="192"/>
    </row>
    <row r="758" spans="17:19" x14ac:dyDescent="0.25">
      <c r="Q758" s="168" t="s">
        <v>1236</v>
      </c>
      <c r="R758" s="192" t="s">
        <v>214</v>
      </c>
      <c r="S758" s="192"/>
    </row>
    <row r="759" spans="17:19" ht="30" x14ac:dyDescent="0.25">
      <c r="Q759" s="168" t="s">
        <v>1238</v>
      </c>
      <c r="R759" s="205" t="s">
        <v>8</v>
      </c>
      <c r="S759" s="194" t="s">
        <v>2679</v>
      </c>
    </row>
    <row r="760" spans="17:19" ht="60" x14ac:dyDescent="0.25">
      <c r="Q760" s="168" t="s">
        <v>1240</v>
      </c>
      <c r="R760" s="190" t="s">
        <v>414</v>
      </c>
      <c r="S760" s="190" t="s">
        <v>3160</v>
      </c>
    </row>
    <row r="761" spans="17:19" ht="30" x14ac:dyDescent="0.25">
      <c r="Q761" s="94" t="s">
        <v>1242</v>
      </c>
      <c r="R761" s="19" t="s">
        <v>8</v>
      </c>
      <c r="S761" s="205" t="s">
        <v>2684</v>
      </c>
    </row>
    <row r="762" spans="17:19" ht="30" x14ac:dyDescent="0.25">
      <c r="Q762" s="94" t="s">
        <v>1245</v>
      </c>
      <c r="R762" s="19" t="s">
        <v>8</v>
      </c>
      <c r="S762" s="205" t="s">
        <v>2684</v>
      </c>
    </row>
    <row r="763" spans="17:19" x14ac:dyDescent="0.25">
      <c r="Q763" s="94" t="s">
        <v>2299</v>
      </c>
      <c r="R763" s="58" t="s">
        <v>214</v>
      </c>
      <c r="S763" s="192"/>
    </row>
    <row r="764" spans="17:19" ht="30" x14ac:dyDescent="0.25">
      <c r="Q764" s="94" t="s">
        <v>1247</v>
      </c>
      <c r="R764" s="19" t="s">
        <v>8</v>
      </c>
      <c r="S764" s="205" t="s">
        <v>2684</v>
      </c>
    </row>
    <row r="765" spans="17:19" x14ac:dyDescent="0.25">
      <c r="Q765" s="94" t="s">
        <v>2301</v>
      </c>
      <c r="R765" s="19" t="s">
        <v>8</v>
      </c>
      <c r="S765" s="192"/>
    </row>
    <row r="766" spans="17:19" x14ac:dyDescent="0.25">
      <c r="Q766" s="94" t="s">
        <v>2303</v>
      </c>
      <c r="R766" s="19" t="s">
        <v>8</v>
      </c>
      <c r="S766" s="192"/>
    </row>
    <row r="767" spans="17:19" ht="45" x14ac:dyDescent="0.25">
      <c r="Q767" s="94" t="s">
        <v>1249</v>
      </c>
      <c r="R767" s="62" t="s">
        <v>214</v>
      </c>
      <c r="S767" s="191" t="s">
        <v>2456</v>
      </c>
    </row>
    <row r="768" spans="17:19" ht="45" x14ac:dyDescent="0.25">
      <c r="Q768" s="94" t="s">
        <v>1251</v>
      </c>
      <c r="R768" s="19" t="s">
        <v>8</v>
      </c>
      <c r="S768" s="191" t="s">
        <v>2456</v>
      </c>
    </row>
    <row r="769" spans="17:19" ht="30" x14ac:dyDescent="0.25">
      <c r="Q769" s="94" t="s">
        <v>1253</v>
      </c>
      <c r="R769" s="19" t="s">
        <v>8</v>
      </c>
      <c r="S769" s="205" t="s">
        <v>2684</v>
      </c>
    </row>
    <row r="770" spans="17:19" ht="45" x14ac:dyDescent="0.25">
      <c r="Q770" s="94" t="s">
        <v>1255</v>
      </c>
      <c r="R770" s="19" t="s">
        <v>8</v>
      </c>
      <c r="S770" s="191" t="s">
        <v>2456</v>
      </c>
    </row>
    <row r="771" spans="17:19" x14ac:dyDescent="0.25">
      <c r="Q771" s="94" t="s">
        <v>1257</v>
      </c>
      <c r="R771" s="19" t="s">
        <v>414</v>
      </c>
      <c r="S771" s="190" t="s">
        <v>2700</v>
      </c>
    </row>
    <row r="772" spans="17:19" x14ac:dyDescent="0.25">
      <c r="Q772" s="94" t="s">
        <v>1259</v>
      </c>
      <c r="R772" s="58" t="s">
        <v>214</v>
      </c>
      <c r="S772" s="192"/>
    </row>
    <row r="773" spans="17:19" x14ac:dyDescent="0.25">
      <c r="Q773" s="94" t="s">
        <v>1261</v>
      </c>
      <c r="R773" s="58" t="s">
        <v>214</v>
      </c>
      <c r="S773" s="192"/>
    </row>
    <row r="774" spans="17:19" ht="45" x14ac:dyDescent="0.25">
      <c r="Q774" s="94" t="s">
        <v>1263</v>
      </c>
      <c r="R774" s="19" t="s">
        <v>8</v>
      </c>
      <c r="S774" s="191" t="s">
        <v>2456</v>
      </c>
    </row>
    <row r="775" spans="17:19" x14ac:dyDescent="0.25">
      <c r="Q775" s="94" t="s">
        <v>1265</v>
      </c>
      <c r="R775" s="58" t="s">
        <v>214</v>
      </c>
      <c r="S775" s="192"/>
    </row>
    <row r="776" spans="17:19" x14ac:dyDescent="0.25">
      <c r="Q776" s="94" t="s">
        <v>1267</v>
      </c>
      <c r="R776" s="19" t="s">
        <v>756</v>
      </c>
      <c r="S776" s="192"/>
    </row>
    <row r="777" spans="17:19" x14ac:dyDescent="0.25">
      <c r="Q777" s="94" t="s">
        <v>1269</v>
      </c>
      <c r="R777" s="62" t="s">
        <v>414</v>
      </c>
      <c r="S777" s="192"/>
    </row>
    <row r="778" spans="17:19" x14ac:dyDescent="0.25">
      <c r="Q778" s="94" t="s">
        <v>1271</v>
      </c>
      <c r="R778" s="62" t="s">
        <v>756</v>
      </c>
      <c r="S778" s="192"/>
    </row>
    <row r="779" spans="17:19" x14ac:dyDescent="0.25">
      <c r="Q779" s="94" t="s">
        <v>1273</v>
      </c>
      <c r="R779" s="19" t="s">
        <v>414</v>
      </c>
      <c r="S779" s="190" t="s">
        <v>2704</v>
      </c>
    </row>
    <row r="780" spans="17:19" x14ac:dyDescent="0.25">
      <c r="Q780" s="94" t="s">
        <v>1275</v>
      </c>
      <c r="R780" s="58" t="s">
        <v>214</v>
      </c>
      <c r="S780" s="192"/>
    </row>
    <row r="781" spans="17:19" x14ac:dyDescent="0.25">
      <c r="Q781" s="94" t="s">
        <v>1277</v>
      </c>
      <c r="R781" s="62" t="s">
        <v>397</v>
      </c>
      <c r="S781" s="192"/>
    </row>
    <row r="782" spans="17:19" x14ac:dyDescent="0.25">
      <c r="Q782" s="94" t="s">
        <v>1279</v>
      </c>
      <c r="R782" s="62" t="s">
        <v>397</v>
      </c>
      <c r="S782" s="192"/>
    </row>
    <row r="783" spans="17:19" x14ac:dyDescent="0.25">
      <c r="Q783" s="94" t="s">
        <v>1281</v>
      </c>
      <c r="R783" s="62" t="s">
        <v>397</v>
      </c>
      <c r="S783" s="192"/>
    </row>
    <row r="784" spans="17:19" x14ac:dyDescent="0.25">
      <c r="Q784" s="94" t="s">
        <v>1283</v>
      </c>
      <c r="R784" s="62" t="s">
        <v>397</v>
      </c>
      <c r="S784" s="192"/>
    </row>
    <row r="785" spans="17:19" x14ac:dyDescent="0.25">
      <c r="Q785" s="94" t="s">
        <v>1285</v>
      </c>
      <c r="R785" s="62" t="s">
        <v>214</v>
      </c>
      <c r="S785" s="192"/>
    </row>
    <row r="786" spans="17:19" x14ac:dyDescent="0.25">
      <c r="Q786" s="94" t="s">
        <v>1287</v>
      </c>
      <c r="R786" s="19" t="s">
        <v>414</v>
      </c>
      <c r="S786" s="190" t="s">
        <v>2752</v>
      </c>
    </row>
    <row r="787" spans="17:19" x14ac:dyDescent="0.25">
      <c r="Q787" s="94" t="s">
        <v>2333</v>
      </c>
      <c r="R787" s="58" t="s">
        <v>163</v>
      </c>
      <c r="S787" s="192"/>
    </row>
    <row r="788" spans="17:19" x14ac:dyDescent="0.25">
      <c r="Q788" s="168" t="s">
        <v>1289</v>
      </c>
      <c r="R788" s="192" t="s">
        <v>214</v>
      </c>
      <c r="S788" s="192"/>
    </row>
    <row r="789" spans="17:19" x14ac:dyDescent="0.25">
      <c r="Q789" s="168" t="s">
        <v>1291</v>
      </c>
      <c r="R789" s="192" t="s">
        <v>214</v>
      </c>
      <c r="S789" s="190" t="s">
        <v>2707</v>
      </c>
    </row>
    <row r="790" spans="17:19" x14ac:dyDescent="0.25">
      <c r="Q790" s="168" t="s">
        <v>1293</v>
      </c>
      <c r="R790" s="192" t="s">
        <v>214</v>
      </c>
      <c r="S790" s="192"/>
    </row>
    <row r="791" spans="17:19" ht="60" x14ac:dyDescent="0.25">
      <c r="Q791" s="168" t="s">
        <v>1295</v>
      </c>
      <c r="R791" s="192" t="s">
        <v>214</v>
      </c>
      <c r="S791" s="198" t="s">
        <v>3161</v>
      </c>
    </row>
    <row r="792" spans="17:19" x14ac:dyDescent="0.25">
      <c r="Q792" s="94" t="s">
        <v>1297</v>
      </c>
      <c r="R792" s="62" t="s">
        <v>414</v>
      </c>
      <c r="S792" s="226"/>
    </row>
    <row r="793" spans="17:19" x14ac:dyDescent="0.25">
      <c r="Q793" s="94" t="s">
        <v>1299</v>
      </c>
      <c r="R793" s="19" t="s">
        <v>414</v>
      </c>
      <c r="S793" s="198" t="s">
        <v>2709</v>
      </c>
    </row>
    <row r="794" spans="17:19" x14ac:dyDescent="0.25">
      <c r="Q794" s="94" t="s">
        <v>1301</v>
      </c>
      <c r="R794" s="19" t="s">
        <v>8</v>
      </c>
      <c r="S794" s="198" t="s">
        <v>2709</v>
      </c>
    </row>
    <row r="795" spans="17:19" x14ac:dyDescent="0.25">
      <c r="Q795" s="94" t="s">
        <v>1303</v>
      </c>
      <c r="R795" s="62" t="s">
        <v>408</v>
      </c>
      <c r="S795" s="226"/>
    </row>
    <row r="796" spans="17:19" x14ac:dyDescent="0.25">
      <c r="Q796" s="94" t="s">
        <v>1305</v>
      </c>
      <c r="R796" s="62" t="s">
        <v>408</v>
      </c>
      <c r="S796" s="226"/>
    </row>
    <row r="797" spans="17:19" x14ac:dyDescent="0.25">
      <c r="Q797" s="94" t="s">
        <v>3162</v>
      </c>
      <c r="R797" s="62" t="s">
        <v>1736</v>
      </c>
      <c r="S797" s="226"/>
    </row>
    <row r="798" spans="17:19" ht="30" x14ac:dyDescent="0.25">
      <c r="Q798" s="94" t="s">
        <v>1307</v>
      </c>
      <c r="R798" s="48" t="s">
        <v>408</v>
      </c>
      <c r="S798" s="89" t="s">
        <v>2710</v>
      </c>
    </row>
    <row r="799" spans="17:19" ht="30" x14ac:dyDescent="0.25">
      <c r="Q799" s="168"/>
      <c r="R799" s="48" t="s">
        <v>408</v>
      </c>
      <c r="S799" s="89" t="s">
        <v>2710</v>
      </c>
    </row>
    <row r="800" spans="17:19" x14ac:dyDescent="0.25">
      <c r="Q800" s="168" t="s">
        <v>1309</v>
      </c>
      <c r="R800" s="192" t="s">
        <v>214</v>
      </c>
      <c r="S800" s="192"/>
    </row>
    <row r="801" spans="17:19" x14ac:dyDescent="0.25">
      <c r="Q801" s="168" t="s">
        <v>3163</v>
      </c>
      <c r="R801" s="192" t="s">
        <v>214</v>
      </c>
      <c r="S801" s="192"/>
    </row>
    <row r="802" spans="17:19" x14ac:dyDescent="0.25">
      <c r="Q802" s="168" t="s">
        <v>1311</v>
      </c>
      <c r="R802" s="192" t="s">
        <v>214</v>
      </c>
      <c r="S802" s="190" t="s">
        <v>3164</v>
      </c>
    </row>
    <row r="803" spans="17:19" x14ac:dyDescent="0.25">
      <c r="Q803" s="168" t="s">
        <v>1313</v>
      </c>
      <c r="R803" s="192" t="s">
        <v>214</v>
      </c>
      <c r="S803" s="192"/>
    </row>
    <row r="804" spans="17:19" x14ac:dyDescent="0.25">
      <c r="Q804" s="168" t="s">
        <v>3165</v>
      </c>
      <c r="R804" s="192" t="s">
        <v>214</v>
      </c>
      <c r="S804" s="192"/>
    </row>
    <row r="805" spans="17:19" x14ac:dyDescent="0.25">
      <c r="Q805" s="168" t="s">
        <v>1315</v>
      </c>
      <c r="R805" s="192" t="s">
        <v>214</v>
      </c>
      <c r="S805" s="192"/>
    </row>
    <row r="806" spans="17:19" x14ac:dyDescent="0.25">
      <c r="Q806" s="168" t="s">
        <v>1317</v>
      </c>
      <c r="R806" s="192" t="s">
        <v>214</v>
      </c>
      <c r="S806" s="192"/>
    </row>
    <row r="807" spans="17:19" x14ac:dyDescent="0.25">
      <c r="Q807" s="168" t="s">
        <v>1319</v>
      </c>
      <c r="R807" s="192" t="s">
        <v>214</v>
      </c>
      <c r="S807" s="192"/>
    </row>
    <row r="808" spans="17:19" x14ac:dyDescent="0.25">
      <c r="Q808" s="168" t="s">
        <v>1321</v>
      </c>
      <c r="R808" s="192" t="s">
        <v>214</v>
      </c>
      <c r="S808" s="192"/>
    </row>
    <row r="809" spans="17:19" x14ac:dyDescent="0.25">
      <c r="Q809" s="168" t="s">
        <v>1323</v>
      </c>
      <c r="R809" s="192" t="s">
        <v>214</v>
      </c>
      <c r="S809" s="190" t="s">
        <v>2608</v>
      </c>
    </row>
    <row r="810" spans="17:19" x14ac:dyDescent="0.25">
      <c r="Q810" s="94" t="s">
        <v>2305</v>
      </c>
      <c r="R810" s="62" t="s">
        <v>231</v>
      </c>
      <c r="S810" s="192"/>
    </row>
    <row r="811" spans="17:19" x14ac:dyDescent="0.25">
      <c r="Q811" s="168" t="s">
        <v>1325</v>
      </c>
      <c r="R811" s="192" t="s">
        <v>214</v>
      </c>
      <c r="S811" s="190" t="s">
        <v>3166</v>
      </c>
    </row>
    <row r="812" spans="17:19" x14ac:dyDescent="0.25">
      <c r="Q812" s="168" t="s">
        <v>1327</v>
      </c>
      <c r="R812" s="192" t="s">
        <v>214</v>
      </c>
      <c r="S812" s="192"/>
    </row>
    <row r="813" spans="17:19" x14ac:dyDescent="0.25">
      <c r="Q813" s="168" t="s">
        <v>1329</v>
      </c>
      <c r="R813" s="192" t="s">
        <v>214</v>
      </c>
      <c r="S813" s="192"/>
    </row>
    <row r="814" spans="17:19" x14ac:dyDescent="0.25">
      <c r="Q814" s="168" t="s">
        <v>1331</v>
      </c>
      <c r="R814" s="192" t="s">
        <v>214</v>
      </c>
      <c r="S814" s="192"/>
    </row>
    <row r="815" spans="17:19" x14ac:dyDescent="0.25">
      <c r="Q815" s="168" t="s">
        <v>1333</v>
      </c>
      <c r="R815" s="192" t="s">
        <v>214</v>
      </c>
      <c r="S815" s="192"/>
    </row>
    <row r="816" spans="17:19" x14ac:dyDescent="0.25">
      <c r="Q816" s="168" t="s">
        <v>1335</v>
      </c>
      <c r="R816" s="192" t="s">
        <v>214</v>
      </c>
      <c r="S816" s="192"/>
    </row>
    <row r="817" spans="17:19" x14ac:dyDescent="0.25">
      <c r="Q817" s="168" t="s">
        <v>1337</v>
      </c>
      <c r="R817" s="192" t="s">
        <v>214</v>
      </c>
      <c r="S817" s="192"/>
    </row>
    <row r="818" spans="17:19" x14ac:dyDescent="0.25">
      <c r="Q818" s="94" t="s">
        <v>1339</v>
      </c>
      <c r="R818" s="58" t="s">
        <v>214</v>
      </c>
      <c r="S818" s="192"/>
    </row>
    <row r="819" spans="17:19" ht="30" x14ac:dyDescent="0.25">
      <c r="Q819" s="94" t="s">
        <v>1341</v>
      </c>
      <c r="R819" s="62" t="s">
        <v>756</v>
      </c>
      <c r="S819" s="190" t="s">
        <v>2610</v>
      </c>
    </row>
    <row r="820" spans="17:19" x14ac:dyDescent="0.25">
      <c r="Q820" s="168" t="s">
        <v>3167</v>
      </c>
      <c r="R820" s="192" t="s">
        <v>214</v>
      </c>
      <c r="S820" s="192"/>
    </row>
    <row r="821" spans="17:19" x14ac:dyDescent="0.25">
      <c r="Q821" s="168" t="s">
        <v>1343</v>
      </c>
      <c r="R821" s="192" t="s">
        <v>214</v>
      </c>
      <c r="S821" s="190" t="s">
        <v>2714</v>
      </c>
    </row>
    <row r="822" spans="17:19" x14ac:dyDescent="0.25">
      <c r="Q822" s="168" t="s">
        <v>1345</v>
      </c>
      <c r="R822" s="192">
        <v>3</v>
      </c>
      <c r="S822" s="190" t="s">
        <v>3168</v>
      </c>
    </row>
    <row r="823" spans="17:19" x14ac:dyDescent="0.25">
      <c r="Q823" s="168" t="s">
        <v>1347</v>
      </c>
      <c r="R823" s="192">
        <v>3</v>
      </c>
      <c r="S823" s="190" t="s">
        <v>2694</v>
      </c>
    </row>
    <row r="824" spans="17:19" x14ac:dyDescent="0.25">
      <c r="Q824" s="168" t="s">
        <v>1349</v>
      </c>
      <c r="R824" s="192" t="s">
        <v>214</v>
      </c>
      <c r="S824" s="192"/>
    </row>
    <row r="825" spans="17:19" x14ac:dyDescent="0.25">
      <c r="Q825" s="168" t="s">
        <v>1351</v>
      </c>
      <c r="R825" s="192" t="s">
        <v>214</v>
      </c>
      <c r="S825" s="192"/>
    </row>
    <row r="826" spans="17:19" x14ac:dyDescent="0.25">
      <c r="Q826" s="168" t="s">
        <v>1353</v>
      </c>
      <c r="R826" s="192">
        <v>3</v>
      </c>
      <c r="S826" s="190" t="s">
        <v>2694</v>
      </c>
    </row>
    <row r="827" spans="17:19" x14ac:dyDescent="0.25">
      <c r="Q827" s="168" t="s">
        <v>1355</v>
      </c>
      <c r="R827" s="192" t="s">
        <v>214</v>
      </c>
      <c r="S827" s="192"/>
    </row>
    <row r="828" spans="17:19" x14ac:dyDescent="0.25">
      <c r="Q828" s="168" t="s">
        <v>1357</v>
      </c>
      <c r="R828" s="192" t="s">
        <v>214</v>
      </c>
      <c r="S828" s="192"/>
    </row>
    <row r="829" spans="17:19" x14ac:dyDescent="0.25">
      <c r="Q829" s="168" t="s">
        <v>1359</v>
      </c>
      <c r="R829" s="192" t="s">
        <v>214</v>
      </c>
      <c r="S829" s="192"/>
    </row>
    <row r="830" spans="17:19" x14ac:dyDescent="0.25">
      <c r="Q830" s="166"/>
      <c r="R830" s="201" t="s">
        <v>214</v>
      </c>
      <c r="S830" s="192"/>
    </row>
    <row r="831" spans="17:19" x14ac:dyDescent="0.25">
      <c r="Q831" s="168" t="s">
        <v>1361</v>
      </c>
      <c r="R831" s="192" t="s">
        <v>214</v>
      </c>
      <c r="S831" s="192"/>
    </row>
    <row r="832" spans="17:19" x14ac:dyDescent="0.25">
      <c r="Q832" s="168" t="s">
        <v>1363</v>
      </c>
      <c r="R832" s="192" t="s">
        <v>214</v>
      </c>
      <c r="S832" s="192"/>
    </row>
    <row r="833" spans="17:19" x14ac:dyDescent="0.25">
      <c r="Q833" s="168" t="s">
        <v>1365</v>
      </c>
      <c r="R833" s="192">
        <v>3</v>
      </c>
      <c r="S833" s="190" t="s">
        <v>2611</v>
      </c>
    </row>
    <row r="834" spans="17:19" x14ac:dyDescent="0.25">
      <c r="Q834" s="168" t="s">
        <v>3169</v>
      </c>
      <c r="R834" s="192" t="s">
        <v>214</v>
      </c>
      <c r="S834" s="192"/>
    </row>
    <row r="835" spans="17:19" x14ac:dyDescent="0.25">
      <c r="Q835" s="168" t="s">
        <v>1367</v>
      </c>
      <c r="R835" s="192" t="s">
        <v>214</v>
      </c>
      <c r="S835" s="190" t="s">
        <v>3170</v>
      </c>
    </row>
    <row r="836" spans="17:19" ht="30" x14ac:dyDescent="0.25">
      <c r="Q836" s="168" t="s">
        <v>1369</v>
      </c>
      <c r="R836" s="192">
        <v>2</v>
      </c>
      <c r="S836" s="190" t="s">
        <v>3171</v>
      </c>
    </row>
    <row r="837" spans="17:19" x14ac:dyDescent="0.25">
      <c r="Q837" s="168" t="s">
        <v>1371</v>
      </c>
      <c r="R837" s="192" t="s">
        <v>214</v>
      </c>
      <c r="S837" s="192"/>
    </row>
    <row r="838" spans="17:19" x14ac:dyDescent="0.25">
      <c r="Q838" s="168" t="s">
        <v>1373</v>
      </c>
      <c r="R838" s="192">
        <v>2</v>
      </c>
      <c r="S838" s="190" t="s">
        <v>2694</v>
      </c>
    </row>
    <row r="839" spans="17:19" ht="45" x14ac:dyDescent="0.25">
      <c r="Q839" s="168" t="s">
        <v>1375</v>
      </c>
      <c r="R839" s="192" t="s">
        <v>214</v>
      </c>
      <c r="S839" s="190" t="s">
        <v>3172</v>
      </c>
    </row>
    <row r="840" spans="17:19" x14ac:dyDescent="0.25">
      <c r="Q840" s="168" t="s">
        <v>1377</v>
      </c>
      <c r="R840" s="192" t="s">
        <v>214</v>
      </c>
      <c r="S840" s="192"/>
    </row>
    <row r="841" spans="17:19" x14ac:dyDescent="0.25">
      <c r="Q841" s="168" t="s">
        <v>1379</v>
      </c>
      <c r="R841" s="192">
        <v>3</v>
      </c>
      <c r="S841" s="190" t="s">
        <v>2694</v>
      </c>
    </row>
    <row r="842" spans="17:19" x14ac:dyDescent="0.25">
      <c r="Q842" s="168" t="s">
        <v>1381</v>
      </c>
      <c r="R842" s="192" t="s">
        <v>214</v>
      </c>
      <c r="S842" s="192"/>
    </row>
    <row r="843" spans="17:19" x14ac:dyDescent="0.25">
      <c r="Q843" s="168" t="s">
        <v>1383</v>
      </c>
      <c r="R843" s="192" t="s">
        <v>214</v>
      </c>
      <c r="S843" s="192"/>
    </row>
    <row r="844" spans="17:19" x14ac:dyDescent="0.25">
      <c r="Q844" s="168" t="s">
        <v>1385</v>
      </c>
      <c r="R844" s="192" t="s">
        <v>214</v>
      </c>
      <c r="S844" s="192"/>
    </row>
    <row r="845" spans="17:19" x14ac:dyDescent="0.25">
      <c r="Q845" s="168" t="s">
        <v>3173</v>
      </c>
      <c r="R845" s="192" t="s">
        <v>214</v>
      </c>
      <c r="S845" s="192"/>
    </row>
    <row r="846" spans="17:19" ht="45" x14ac:dyDescent="0.25">
      <c r="Q846" s="168" t="s">
        <v>1387</v>
      </c>
      <c r="R846" s="192">
        <v>3</v>
      </c>
      <c r="S846" s="190" t="s">
        <v>3174</v>
      </c>
    </row>
    <row r="847" spans="17:19" x14ac:dyDescent="0.25">
      <c r="Q847" s="168" t="s">
        <v>1389</v>
      </c>
      <c r="R847" s="192">
        <v>5</v>
      </c>
      <c r="S847" s="193" t="s">
        <v>2419</v>
      </c>
    </row>
    <row r="848" spans="17:19" x14ac:dyDescent="0.25">
      <c r="Q848" s="168" t="s">
        <v>3175</v>
      </c>
      <c r="R848" s="192" t="s">
        <v>214</v>
      </c>
      <c r="S848" s="192"/>
    </row>
    <row r="849" spans="17:19" ht="45" x14ac:dyDescent="0.25">
      <c r="Q849" s="168" t="s">
        <v>1391</v>
      </c>
      <c r="R849" s="192" t="s">
        <v>214</v>
      </c>
      <c r="S849" s="190" t="s">
        <v>3176</v>
      </c>
    </row>
    <row r="850" spans="17:19" x14ac:dyDescent="0.25">
      <c r="Q850" s="168" t="s">
        <v>1393</v>
      </c>
      <c r="R850" s="192" t="s">
        <v>214</v>
      </c>
      <c r="S850" s="192"/>
    </row>
    <row r="851" spans="17:19" ht="45" x14ac:dyDescent="0.25">
      <c r="Q851" s="168" t="s">
        <v>1395</v>
      </c>
      <c r="R851" s="192">
        <v>4</v>
      </c>
      <c r="S851" s="190" t="s">
        <v>3177</v>
      </c>
    </row>
    <row r="852" spans="17:19" x14ac:dyDescent="0.25">
      <c r="Q852" s="168" t="s">
        <v>1397</v>
      </c>
      <c r="R852" s="192" t="s">
        <v>214</v>
      </c>
      <c r="S852" s="192"/>
    </row>
    <row r="853" spans="17:19" x14ac:dyDescent="0.25">
      <c r="Q853" s="168" t="s">
        <v>1399</v>
      </c>
      <c r="R853" s="192" t="s">
        <v>214</v>
      </c>
      <c r="S853" s="192"/>
    </row>
    <row r="854" spans="17:19" x14ac:dyDescent="0.25">
      <c r="Q854" s="168" t="s">
        <v>1401</v>
      </c>
      <c r="R854" s="192" t="s">
        <v>214</v>
      </c>
      <c r="S854" s="192"/>
    </row>
    <row r="855" spans="17:19" x14ac:dyDescent="0.25">
      <c r="Q855" s="168" t="s">
        <v>3178</v>
      </c>
      <c r="R855" s="192" t="s">
        <v>214</v>
      </c>
      <c r="S855" s="192"/>
    </row>
    <row r="856" spans="17:19" x14ac:dyDescent="0.25">
      <c r="Q856" s="168" t="s">
        <v>1403</v>
      </c>
      <c r="R856" s="192">
        <v>2</v>
      </c>
      <c r="S856" s="190" t="s">
        <v>3179</v>
      </c>
    </row>
    <row r="857" spans="17:19" x14ac:dyDescent="0.25">
      <c r="Q857" s="168" t="s">
        <v>3180</v>
      </c>
      <c r="R857" s="192" t="s">
        <v>214</v>
      </c>
      <c r="S857" s="192"/>
    </row>
    <row r="858" spans="17:19" x14ac:dyDescent="0.25">
      <c r="Q858" s="168" t="s">
        <v>1405</v>
      </c>
      <c r="R858" s="192" t="s">
        <v>214</v>
      </c>
      <c r="S858" s="192"/>
    </row>
    <row r="859" spans="17:19" x14ac:dyDescent="0.25">
      <c r="Q859" s="168" t="s">
        <v>1407</v>
      </c>
      <c r="R859" s="192">
        <v>3</v>
      </c>
      <c r="S859" s="190" t="s">
        <v>2611</v>
      </c>
    </row>
    <row r="860" spans="17:19" x14ac:dyDescent="0.25">
      <c r="Q860" s="168" t="s">
        <v>3181</v>
      </c>
      <c r="R860" s="192" t="s">
        <v>214</v>
      </c>
      <c r="S860" s="192"/>
    </row>
    <row r="861" spans="17:19" x14ac:dyDescent="0.25">
      <c r="Q861" s="168" t="s">
        <v>3182</v>
      </c>
      <c r="R861" s="192" t="s">
        <v>214</v>
      </c>
      <c r="S861" s="192"/>
    </row>
    <row r="862" spans="17:19" x14ac:dyDescent="0.25">
      <c r="Q862" s="168" t="s">
        <v>3183</v>
      </c>
      <c r="R862" s="192" t="s">
        <v>214</v>
      </c>
      <c r="S862" s="192"/>
    </row>
    <row r="863" spans="17:19" x14ac:dyDescent="0.25">
      <c r="Q863" s="168" t="s">
        <v>1409</v>
      </c>
      <c r="R863" s="192">
        <v>3</v>
      </c>
      <c r="S863" s="190" t="s">
        <v>3179</v>
      </c>
    </row>
    <row r="864" spans="17:19" x14ac:dyDescent="0.25">
      <c r="Q864" s="168" t="s">
        <v>3184</v>
      </c>
      <c r="R864" s="192" t="s">
        <v>214</v>
      </c>
      <c r="S864" s="194" t="s">
        <v>3185</v>
      </c>
    </row>
    <row r="865" spans="17:19" x14ac:dyDescent="0.25">
      <c r="Q865" s="168" t="s">
        <v>1411</v>
      </c>
      <c r="R865" s="192">
        <v>3</v>
      </c>
      <c r="S865" s="190" t="s">
        <v>3186</v>
      </c>
    </row>
    <row r="866" spans="17:19" ht="45" x14ac:dyDescent="0.25">
      <c r="Q866" s="168" t="s">
        <v>1413</v>
      </c>
      <c r="R866" s="192">
        <v>3</v>
      </c>
      <c r="S866" s="190" t="s">
        <v>3187</v>
      </c>
    </row>
    <row r="867" spans="17:19" x14ac:dyDescent="0.25">
      <c r="Q867" s="168" t="s">
        <v>1415</v>
      </c>
      <c r="R867" s="192">
        <v>3</v>
      </c>
      <c r="S867" s="190" t="s">
        <v>3188</v>
      </c>
    </row>
    <row r="868" spans="17:19" ht="30" x14ac:dyDescent="0.25">
      <c r="Q868" s="168" t="s">
        <v>1417</v>
      </c>
      <c r="R868" s="192">
        <v>3</v>
      </c>
      <c r="S868" s="190" t="s">
        <v>3189</v>
      </c>
    </row>
    <row r="869" spans="17:19" x14ac:dyDescent="0.25">
      <c r="Q869" s="168" t="s">
        <v>1419</v>
      </c>
      <c r="R869" s="192">
        <v>3</v>
      </c>
      <c r="S869" s="190" t="s">
        <v>2419</v>
      </c>
    </row>
    <row r="870" spans="17:19" x14ac:dyDescent="0.25">
      <c r="Q870" s="168" t="s">
        <v>1421</v>
      </c>
      <c r="R870" s="192">
        <v>3</v>
      </c>
      <c r="S870" s="190" t="s">
        <v>3188</v>
      </c>
    </row>
    <row r="871" spans="17:19" x14ac:dyDescent="0.25">
      <c r="Q871" s="168" t="s">
        <v>1423</v>
      </c>
      <c r="R871" s="192">
        <v>3</v>
      </c>
      <c r="S871" s="190" t="s">
        <v>2419</v>
      </c>
    </row>
    <row r="872" spans="17:19" x14ac:dyDescent="0.25">
      <c r="Q872" s="168" t="s">
        <v>1425</v>
      </c>
      <c r="R872" s="192">
        <v>3</v>
      </c>
      <c r="S872" s="190" t="s">
        <v>2419</v>
      </c>
    </row>
    <row r="873" spans="17:19" x14ac:dyDescent="0.25">
      <c r="Q873" s="168" t="s">
        <v>3190</v>
      </c>
      <c r="R873" s="192" t="s">
        <v>214</v>
      </c>
      <c r="S873" s="192"/>
    </row>
    <row r="874" spans="17:19" x14ac:dyDescent="0.25">
      <c r="Q874" s="168" t="s">
        <v>1427</v>
      </c>
      <c r="R874" s="192">
        <v>4</v>
      </c>
      <c r="S874" s="190" t="s">
        <v>2419</v>
      </c>
    </row>
    <row r="875" spans="17:19" x14ac:dyDescent="0.25">
      <c r="Q875" s="168" t="s">
        <v>1429</v>
      </c>
      <c r="R875" s="192">
        <v>3</v>
      </c>
      <c r="S875" s="190" t="s">
        <v>2419</v>
      </c>
    </row>
    <row r="876" spans="17:19" ht="45" x14ac:dyDescent="0.25">
      <c r="Q876" s="168" t="s">
        <v>1431</v>
      </c>
      <c r="R876" s="192">
        <v>3</v>
      </c>
      <c r="S876" s="190" t="s">
        <v>3191</v>
      </c>
    </row>
    <row r="877" spans="17:19" x14ac:dyDescent="0.25">
      <c r="Q877" s="168" t="s">
        <v>1433</v>
      </c>
      <c r="R877" s="192" t="s">
        <v>214</v>
      </c>
      <c r="S877" s="192"/>
    </row>
    <row r="878" spans="17:19" x14ac:dyDescent="0.25">
      <c r="Q878" s="168" t="s">
        <v>1435</v>
      </c>
      <c r="R878" s="192">
        <v>3</v>
      </c>
      <c r="S878" s="190" t="s">
        <v>3192</v>
      </c>
    </row>
    <row r="879" spans="17:19" x14ac:dyDescent="0.25">
      <c r="Q879" s="168" t="s">
        <v>1437</v>
      </c>
      <c r="R879" s="192">
        <v>3</v>
      </c>
      <c r="S879" s="190" t="s">
        <v>2419</v>
      </c>
    </row>
    <row r="880" spans="17:19" x14ac:dyDescent="0.25">
      <c r="Q880" s="168" t="s">
        <v>1439</v>
      </c>
      <c r="R880" s="192">
        <v>3</v>
      </c>
      <c r="S880" s="190" t="s">
        <v>3193</v>
      </c>
    </row>
    <row r="881" spans="17:19" ht="45" x14ac:dyDescent="0.25">
      <c r="Q881" s="168" t="s">
        <v>1441</v>
      </c>
      <c r="R881" s="192">
        <v>3</v>
      </c>
      <c r="S881" s="190" t="s">
        <v>3194</v>
      </c>
    </row>
    <row r="882" spans="17:19" x14ac:dyDescent="0.25">
      <c r="Q882" s="168" t="s">
        <v>1443</v>
      </c>
      <c r="R882" s="192" t="s">
        <v>214</v>
      </c>
      <c r="S882" s="192"/>
    </row>
    <row r="883" spans="17:19" x14ac:dyDescent="0.25">
      <c r="Q883" s="168" t="s">
        <v>1445</v>
      </c>
      <c r="R883" s="192" t="s">
        <v>214</v>
      </c>
      <c r="S883" s="192"/>
    </row>
    <row r="884" spans="17:19" x14ac:dyDescent="0.25">
      <c r="Q884" s="168" t="s">
        <v>1447</v>
      </c>
      <c r="R884" s="192">
        <v>3</v>
      </c>
      <c r="S884" s="190" t="s">
        <v>3195</v>
      </c>
    </row>
    <row r="885" spans="17:19" x14ac:dyDescent="0.25">
      <c r="Q885" s="168" t="s">
        <v>1449</v>
      </c>
      <c r="R885" s="192" t="s">
        <v>214</v>
      </c>
      <c r="S885" s="192"/>
    </row>
    <row r="886" spans="17:19" ht="75" x14ac:dyDescent="0.25">
      <c r="Q886" s="168" t="s">
        <v>1451</v>
      </c>
      <c r="R886" s="192">
        <v>3</v>
      </c>
      <c r="S886" s="190" t="s">
        <v>3196</v>
      </c>
    </row>
    <row r="887" spans="17:19" x14ac:dyDescent="0.25">
      <c r="Q887" s="168" t="s">
        <v>1453</v>
      </c>
      <c r="R887" s="192" t="s">
        <v>214</v>
      </c>
      <c r="S887" s="192"/>
    </row>
    <row r="888" spans="17:19" ht="45" x14ac:dyDescent="0.25">
      <c r="Q888" s="168" t="s">
        <v>1455</v>
      </c>
      <c r="R888" s="192">
        <v>3</v>
      </c>
      <c r="S888" s="190" t="s">
        <v>3197</v>
      </c>
    </row>
    <row r="889" spans="17:19" x14ac:dyDescent="0.25">
      <c r="Q889" s="168" t="s">
        <v>1457</v>
      </c>
      <c r="R889" s="192">
        <v>3</v>
      </c>
      <c r="S889" s="190" t="s">
        <v>3198</v>
      </c>
    </row>
    <row r="890" spans="17:19" x14ac:dyDescent="0.25">
      <c r="Q890" s="168" t="s">
        <v>1459</v>
      </c>
      <c r="R890" s="192">
        <v>3</v>
      </c>
      <c r="S890" s="190" t="s">
        <v>2611</v>
      </c>
    </row>
    <row r="891" spans="17:19" x14ac:dyDescent="0.25">
      <c r="Q891" s="168" t="s">
        <v>1461</v>
      </c>
      <c r="R891" s="192">
        <v>3</v>
      </c>
      <c r="S891" s="190" t="s">
        <v>2611</v>
      </c>
    </row>
    <row r="892" spans="17:19" x14ac:dyDescent="0.25">
      <c r="Q892" s="168" t="s">
        <v>3199</v>
      </c>
      <c r="R892" s="192" t="s">
        <v>214</v>
      </c>
      <c r="S892" s="192"/>
    </row>
    <row r="893" spans="17:19" x14ac:dyDescent="0.25">
      <c r="Q893" s="168" t="s">
        <v>1463</v>
      </c>
      <c r="R893" s="192" t="s">
        <v>214</v>
      </c>
      <c r="S893" s="201" t="s">
        <v>2694</v>
      </c>
    </row>
    <row r="894" spans="17:19" x14ac:dyDescent="0.25">
      <c r="Q894" s="168" t="s">
        <v>1465</v>
      </c>
      <c r="R894" s="192" t="s">
        <v>214</v>
      </c>
      <c r="S894" s="192"/>
    </row>
    <row r="895" spans="17:19" x14ac:dyDescent="0.25">
      <c r="Q895" s="168" t="s">
        <v>1467</v>
      </c>
      <c r="R895" s="192" t="s">
        <v>214</v>
      </c>
      <c r="S895" s="192"/>
    </row>
    <row r="896" spans="17:19" x14ac:dyDescent="0.25">
      <c r="Q896" s="168" t="s">
        <v>1469</v>
      </c>
      <c r="R896" s="192">
        <v>3</v>
      </c>
      <c r="S896" s="190" t="s">
        <v>3200</v>
      </c>
    </row>
    <row r="897" spans="17:19" x14ac:dyDescent="0.25">
      <c r="Q897" s="168" t="s">
        <v>1471</v>
      </c>
      <c r="R897" s="192">
        <v>2</v>
      </c>
      <c r="S897" s="190" t="s">
        <v>3201</v>
      </c>
    </row>
    <row r="898" spans="17:19" x14ac:dyDescent="0.25">
      <c r="Q898" s="168" t="s">
        <v>1473</v>
      </c>
      <c r="R898" s="192">
        <v>3</v>
      </c>
      <c r="S898" s="190" t="s">
        <v>3201</v>
      </c>
    </row>
    <row r="899" spans="17:19" x14ac:dyDescent="0.25">
      <c r="Q899" s="168" t="s">
        <v>1475</v>
      </c>
      <c r="R899" s="192">
        <v>3</v>
      </c>
      <c r="S899" s="190" t="s">
        <v>3201</v>
      </c>
    </row>
    <row r="900" spans="17:19" x14ac:dyDescent="0.25">
      <c r="Q900" s="168" t="s">
        <v>1477</v>
      </c>
      <c r="R900" s="192" t="s">
        <v>214</v>
      </c>
      <c r="S900" s="192"/>
    </row>
    <row r="901" spans="17:19" x14ac:dyDescent="0.25">
      <c r="Q901" s="168" t="s">
        <v>3202</v>
      </c>
      <c r="R901" s="192" t="s">
        <v>214</v>
      </c>
      <c r="S901" s="192"/>
    </row>
    <row r="902" spans="17:19" ht="45" x14ac:dyDescent="0.25">
      <c r="Q902" s="168" t="s">
        <v>1479</v>
      </c>
      <c r="R902" s="192">
        <v>3</v>
      </c>
      <c r="S902" s="190" t="s">
        <v>3174</v>
      </c>
    </row>
    <row r="903" spans="17:19" x14ac:dyDescent="0.25">
      <c r="Q903" s="168" t="s">
        <v>2178</v>
      </c>
      <c r="R903" s="190" t="s">
        <v>414</v>
      </c>
      <c r="S903" s="190" t="s">
        <v>3201</v>
      </c>
    </row>
    <row r="904" spans="17:19" x14ac:dyDescent="0.25">
      <c r="Q904" s="168" t="s">
        <v>1481</v>
      </c>
      <c r="R904" s="192">
        <v>3</v>
      </c>
      <c r="S904" s="190" t="s">
        <v>3201</v>
      </c>
    </row>
    <row r="905" spans="17:19" x14ac:dyDescent="0.25">
      <c r="Q905" s="168" t="s">
        <v>1483</v>
      </c>
      <c r="R905" s="192">
        <v>3</v>
      </c>
      <c r="S905" s="190" t="s">
        <v>3201</v>
      </c>
    </row>
    <row r="906" spans="17:19" x14ac:dyDescent="0.25">
      <c r="Q906" s="168" t="s">
        <v>1485</v>
      </c>
      <c r="R906" s="192" t="s">
        <v>214</v>
      </c>
      <c r="S906" s="192"/>
    </row>
    <row r="907" spans="17:19" x14ac:dyDescent="0.25">
      <c r="Q907" s="168" t="s">
        <v>1487</v>
      </c>
      <c r="R907" s="192" t="s">
        <v>214</v>
      </c>
      <c r="S907" s="192"/>
    </row>
    <row r="908" spans="17:19" x14ac:dyDescent="0.25">
      <c r="Q908" s="168" t="s">
        <v>1489</v>
      </c>
      <c r="R908" s="192">
        <v>3</v>
      </c>
      <c r="S908" s="190" t="s">
        <v>3201</v>
      </c>
    </row>
    <row r="909" spans="17:19" ht="30" x14ac:dyDescent="0.25">
      <c r="Q909" s="168" t="s">
        <v>1491</v>
      </c>
      <c r="R909" s="190" t="s">
        <v>756</v>
      </c>
      <c r="S909" s="190" t="s">
        <v>2404</v>
      </c>
    </row>
    <row r="910" spans="17:19" x14ac:dyDescent="0.25">
      <c r="Q910" s="168"/>
      <c r="R910" s="190" t="s">
        <v>414</v>
      </c>
      <c r="S910" s="190" t="s">
        <v>2603</v>
      </c>
    </row>
    <row r="911" spans="17:19" x14ac:dyDescent="0.25">
      <c r="Q911" s="168" t="s">
        <v>3203</v>
      </c>
      <c r="R911" s="192" t="s">
        <v>214</v>
      </c>
      <c r="S911" s="192"/>
    </row>
    <row r="912" spans="17:19" x14ac:dyDescent="0.25">
      <c r="Q912" s="168" t="s">
        <v>1493</v>
      </c>
      <c r="R912" s="192" t="s">
        <v>214</v>
      </c>
      <c r="S912" s="192"/>
    </row>
    <row r="913" spans="17:19" x14ac:dyDescent="0.25">
      <c r="Q913" s="168" t="s">
        <v>3204</v>
      </c>
      <c r="R913" s="192" t="s">
        <v>214</v>
      </c>
      <c r="S913" s="192"/>
    </row>
    <row r="914" spans="17:19" x14ac:dyDescent="0.25">
      <c r="Q914" s="168" t="s">
        <v>3205</v>
      </c>
      <c r="R914" s="190" t="s">
        <v>214</v>
      </c>
      <c r="S914" s="192"/>
    </row>
    <row r="915" spans="17:19" x14ac:dyDescent="0.25">
      <c r="Q915" s="168" t="s">
        <v>1495</v>
      </c>
      <c r="R915" s="192">
        <v>3</v>
      </c>
      <c r="S915" s="227" t="s">
        <v>2694</v>
      </c>
    </row>
    <row r="916" spans="17:19" x14ac:dyDescent="0.25">
      <c r="Q916" s="168" t="s">
        <v>3206</v>
      </c>
      <c r="R916" s="192" t="s">
        <v>214</v>
      </c>
      <c r="S916" s="192"/>
    </row>
    <row r="917" spans="17:19" x14ac:dyDescent="0.25">
      <c r="Q917" s="168" t="s">
        <v>1497</v>
      </c>
      <c r="R917" s="192">
        <v>3</v>
      </c>
      <c r="S917" s="192"/>
    </row>
    <row r="918" spans="17:19" x14ac:dyDescent="0.25">
      <c r="Q918" s="168" t="s">
        <v>1499</v>
      </c>
      <c r="R918" s="190" t="s">
        <v>414</v>
      </c>
      <c r="S918" s="190" t="s">
        <v>3207</v>
      </c>
    </row>
    <row r="919" spans="17:19" x14ac:dyDescent="0.25">
      <c r="Q919" s="168" t="s">
        <v>1501</v>
      </c>
      <c r="R919" s="192" t="s">
        <v>214</v>
      </c>
      <c r="S919" s="192"/>
    </row>
    <row r="920" spans="17:19" x14ac:dyDescent="0.25">
      <c r="Q920" s="168" t="s">
        <v>1503</v>
      </c>
      <c r="R920" s="192">
        <v>3</v>
      </c>
      <c r="S920" s="190" t="s">
        <v>3208</v>
      </c>
    </row>
    <row r="921" spans="17:19" x14ac:dyDescent="0.25">
      <c r="Q921" s="168" t="s">
        <v>1505</v>
      </c>
      <c r="R921" s="192" t="s">
        <v>214</v>
      </c>
      <c r="S921" s="192"/>
    </row>
    <row r="922" spans="17:19" x14ac:dyDescent="0.25">
      <c r="Q922" s="168" t="s">
        <v>3209</v>
      </c>
      <c r="R922" s="192" t="s">
        <v>214</v>
      </c>
      <c r="S922" s="192"/>
    </row>
    <row r="923" spans="17:19" x14ac:dyDescent="0.25">
      <c r="Q923" s="168" t="s">
        <v>1507</v>
      </c>
      <c r="R923" s="192">
        <v>3</v>
      </c>
      <c r="S923" s="190" t="s">
        <v>3210</v>
      </c>
    </row>
    <row r="924" spans="17:19" ht="45" x14ac:dyDescent="0.25">
      <c r="Q924" s="168" t="s">
        <v>1509</v>
      </c>
      <c r="R924" s="192">
        <v>3</v>
      </c>
      <c r="S924" s="190" t="s">
        <v>3211</v>
      </c>
    </row>
    <row r="925" spans="17:19" x14ac:dyDescent="0.25">
      <c r="Q925" s="168" t="s">
        <v>1511</v>
      </c>
      <c r="R925" s="190" t="s">
        <v>414</v>
      </c>
      <c r="S925" s="190" t="s">
        <v>3212</v>
      </c>
    </row>
    <row r="926" spans="17:19" x14ac:dyDescent="0.25">
      <c r="Q926" s="168" t="s">
        <v>1513</v>
      </c>
      <c r="R926" s="192">
        <v>3</v>
      </c>
      <c r="S926" s="190" t="s">
        <v>3213</v>
      </c>
    </row>
    <row r="927" spans="17:19" x14ac:dyDescent="0.25">
      <c r="Q927" s="168" t="s">
        <v>1515</v>
      </c>
      <c r="R927" s="192">
        <v>3</v>
      </c>
      <c r="S927" s="190" t="s">
        <v>3208</v>
      </c>
    </row>
    <row r="928" spans="17:19" x14ac:dyDescent="0.25">
      <c r="Q928" s="168" t="s">
        <v>1517</v>
      </c>
      <c r="R928" s="192" t="s">
        <v>214</v>
      </c>
      <c r="S928" s="192"/>
    </row>
    <row r="929" spans="17:19" x14ac:dyDescent="0.25">
      <c r="Q929" s="168" t="s">
        <v>1519</v>
      </c>
      <c r="R929" s="192">
        <v>3</v>
      </c>
      <c r="S929" s="190" t="s">
        <v>3212</v>
      </c>
    </row>
    <row r="930" spans="17:19" x14ac:dyDescent="0.25">
      <c r="Q930" s="168" t="s">
        <v>1521</v>
      </c>
      <c r="R930" s="192">
        <v>3</v>
      </c>
      <c r="S930" s="190" t="s">
        <v>3208</v>
      </c>
    </row>
    <row r="931" spans="17:19" x14ac:dyDescent="0.25">
      <c r="Q931" s="168" t="s">
        <v>1523</v>
      </c>
      <c r="R931" s="192" t="s">
        <v>214</v>
      </c>
      <c r="S931" s="192"/>
    </row>
    <row r="932" spans="17:19" x14ac:dyDescent="0.25">
      <c r="Q932" s="168" t="s">
        <v>1525</v>
      </c>
      <c r="R932" s="192" t="s">
        <v>214</v>
      </c>
      <c r="S932" s="192"/>
    </row>
    <row r="933" spans="17:19" x14ac:dyDescent="0.25">
      <c r="Q933" s="57" t="s">
        <v>3214</v>
      </c>
      <c r="R933" s="192" t="s">
        <v>214</v>
      </c>
      <c r="S933" s="192"/>
    </row>
    <row r="934" spans="17:19" x14ac:dyDescent="0.25">
      <c r="Q934" s="168" t="s">
        <v>1527</v>
      </c>
      <c r="R934" s="192">
        <v>2</v>
      </c>
      <c r="S934" s="190" t="s">
        <v>3215</v>
      </c>
    </row>
    <row r="935" spans="17:19" x14ac:dyDescent="0.25">
      <c r="Q935" s="168" t="s">
        <v>3216</v>
      </c>
      <c r="R935" s="192" t="s">
        <v>214</v>
      </c>
      <c r="S935" s="192"/>
    </row>
    <row r="936" spans="17:19" x14ac:dyDescent="0.25">
      <c r="Q936" s="168" t="s">
        <v>1529</v>
      </c>
      <c r="R936" s="192" t="s">
        <v>214</v>
      </c>
      <c r="S936" s="192"/>
    </row>
    <row r="937" spans="17:19" x14ac:dyDescent="0.25">
      <c r="Q937" s="168" t="s">
        <v>1531</v>
      </c>
      <c r="R937" s="192" t="s">
        <v>231</v>
      </c>
      <c r="S937" s="192"/>
    </row>
    <row r="938" spans="17:19" x14ac:dyDescent="0.25">
      <c r="Q938" s="168" t="s">
        <v>1533</v>
      </c>
      <c r="R938" s="192" t="s">
        <v>214</v>
      </c>
      <c r="S938" s="192"/>
    </row>
    <row r="939" spans="17:19" x14ac:dyDescent="0.25">
      <c r="Q939" s="168" t="s">
        <v>1535</v>
      </c>
      <c r="R939" s="192" t="s">
        <v>214</v>
      </c>
      <c r="S939" s="192"/>
    </row>
    <row r="940" spans="17:19" x14ac:dyDescent="0.25">
      <c r="Q940" s="57" t="s">
        <v>3217</v>
      </c>
      <c r="R940" s="190" t="s">
        <v>756</v>
      </c>
      <c r="S940" s="190" t="s">
        <v>2694</v>
      </c>
    </row>
    <row r="941" spans="17:19" x14ac:dyDescent="0.25">
      <c r="Q941" s="168" t="s">
        <v>1537</v>
      </c>
      <c r="R941" s="192" t="s">
        <v>214</v>
      </c>
      <c r="S941" s="192"/>
    </row>
    <row r="942" spans="17:19" ht="60" x14ac:dyDescent="0.25">
      <c r="Q942" s="168" t="s">
        <v>1539</v>
      </c>
      <c r="R942" s="192">
        <v>3</v>
      </c>
      <c r="S942" s="190" t="s">
        <v>3218</v>
      </c>
    </row>
    <row r="943" spans="17:19" x14ac:dyDescent="0.25">
      <c r="Q943" s="168" t="s">
        <v>1541</v>
      </c>
      <c r="R943" s="192" t="s">
        <v>214</v>
      </c>
      <c r="S943" s="192"/>
    </row>
    <row r="944" spans="17:19" ht="30" x14ac:dyDescent="0.25">
      <c r="Q944" s="220" t="s">
        <v>1543</v>
      </c>
      <c r="R944" s="190" t="s">
        <v>214</v>
      </c>
      <c r="S944" s="190" t="s">
        <v>2384</v>
      </c>
    </row>
    <row r="945" spans="17:19" x14ac:dyDescent="0.25">
      <c r="Q945" s="168" t="s">
        <v>1545</v>
      </c>
      <c r="R945" s="192" t="s">
        <v>214</v>
      </c>
      <c r="S945" s="192"/>
    </row>
    <row r="946" spans="17:19" x14ac:dyDescent="0.25">
      <c r="Q946" s="168" t="s">
        <v>1547</v>
      </c>
      <c r="R946" s="192" t="s">
        <v>214</v>
      </c>
      <c r="S946" s="190" t="s">
        <v>3219</v>
      </c>
    </row>
    <row r="947" spans="17:19" x14ac:dyDescent="0.25">
      <c r="Q947" s="168" t="s">
        <v>1549</v>
      </c>
      <c r="R947" s="192">
        <v>3</v>
      </c>
      <c r="S947" s="190" t="s">
        <v>3213</v>
      </c>
    </row>
    <row r="948" spans="17:19" x14ac:dyDescent="0.25">
      <c r="Q948" s="168" t="s">
        <v>1551</v>
      </c>
      <c r="R948" s="192">
        <v>3</v>
      </c>
      <c r="S948" s="190" t="s">
        <v>3220</v>
      </c>
    </row>
    <row r="949" spans="17:19" x14ac:dyDescent="0.25">
      <c r="Q949" s="168" t="s">
        <v>1553</v>
      </c>
      <c r="R949" s="192">
        <v>3</v>
      </c>
      <c r="S949" s="190" t="s">
        <v>3220</v>
      </c>
    </row>
    <row r="950" spans="17:19" x14ac:dyDescent="0.25">
      <c r="Q950" s="168" t="s">
        <v>1555</v>
      </c>
      <c r="R950" s="192" t="s">
        <v>214</v>
      </c>
      <c r="S950" s="192"/>
    </row>
    <row r="951" spans="17:19" x14ac:dyDescent="0.25">
      <c r="Q951" s="168" t="s">
        <v>3221</v>
      </c>
      <c r="R951" s="192" t="s">
        <v>214</v>
      </c>
      <c r="S951" s="192"/>
    </row>
    <row r="952" spans="17:19" x14ac:dyDescent="0.25">
      <c r="Q952" s="168" t="s">
        <v>1557</v>
      </c>
      <c r="R952" s="192" t="s">
        <v>214</v>
      </c>
      <c r="S952" s="192"/>
    </row>
    <row r="953" spans="17:19" x14ac:dyDescent="0.25">
      <c r="Q953" s="168" t="s">
        <v>3222</v>
      </c>
      <c r="R953" s="192" t="s">
        <v>214</v>
      </c>
      <c r="S953" s="192"/>
    </row>
    <row r="954" spans="17:19" x14ac:dyDescent="0.25">
      <c r="Q954" s="168" t="s">
        <v>1559</v>
      </c>
      <c r="R954" s="192">
        <v>3</v>
      </c>
      <c r="S954" s="190" t="s">
        <v>3208</v>
      </c>
    </row>
    <row r="955" spans="17:19" x14ac:dyDescent="0.25">
      <c r="Q955" s="168" t="s">
        <v>3223</v>
      </c>
      <c r="R955" s="192" t="s">
        <v>214</v>
      </c>
      <c r="S955" s="192"/>
    </row>
    <row r="956" spans="17:19" x14ac:dyDescent="0.25">
      <c r="Q956" s="168" t="s">
        <v>3224</v>
      </c>
      <c r="R956" s="192" t="s">
        <v>214</v>
      </c>
      <c r="S956" s="192"/>
    </row>
    <row r="957" spans="17:19" x14ac:dyDescent="0.25">
      <c r="Q957" s="168" t="s">
        <v>1561</v>
      </c>
      <c r="R957" s="192" t="s">
        <v>214</v>
      </c>
      <c r="S957" s="192"/>
    </row>
    <row r="958" spans="17:19" x14ac:dyDescent="0.25">
      <c r="Q958" s="168" t="s">
        <v>1563</v>
      </c>
      <c r="R958" s="192" t="s">
        <v>214</v>
      </c>
      <c r="S958" s="192"/>
    </row>
    <row r="959" spans="17:19" x14ac:dyDescent="0.25">
      <c r="Q959" s="168" t="s">
        <v>1565</v>
      </c>
      <c r="R959" s="192" t="s">
        <v>214</v>
      </c>
      <c r="S959" s="192"/>
    </row>
    <row r="960" spans="17:19" x14ac:dyDescent="0.25">
      <c r="Q960" s="168" t="s">
        <v>1567</v>
      </c>
      <c r="R960" s="192" t="s">
        <v>214</v>
      </c>
      <c r="S960" s="192"/>
    </row>
    <row r="961" spans="17:19" x14ac:dyDescent="0.25">
      <c r="Q961" s="168" t="s">
        <v>1569</v>
      </c>
      <c r="R961" s="192" t="s">
        <v>214</v>
      </c>
      <c r="S961" s="192"/>
    </row>
    <row r="962" spans="17:19" x14ac:dyDescent="0.25">
      <c r="Q962" s="168" t="s">
        <v>3225</v>
      </c>
      <c r="R962" s="192" t="s">
        <v>214</v>
      </c>
      <c r="S962" s="192"/>
    </row>
    <row r="963" spans="17:19" x14ac:dyDescent="0.25">
      <c r="Q963" s="168" t="s">
        <v>3226</v>
      </c>
      <c r="R963" s="192" t="s">
        <v>214</v>
      </c>
      <c r="S963" s="192"/>
    </row>
    <row r="964" spans="17:19" x14ac:dyDescent="0.25">
      <c r="Q964" s="168" t="s">
        <v>1571</v>
      </c>
      <c r="R964" s="192" t="s">
        <v>214</v>
      </c>
      <c r="S964" s="192"/>
    </row>
    <row r="965" spans="17:19" x14ac:dyDescent="0.25">
      <c r="Q965" s="168" t="s">
        <v>3227</v>
      </c>
      <c r="R965" s="192" t="s">
        <v>214</v>
      </c>
      <c r="S965" s="192"/>
    </row>
    <row r="966" spans="17:19" x14ac:dyDescent="0.25">
      <c r="Q966" s="168" t="s">
        <v>1573</v>
      </c>
      <c r="R966" s="192">
        <v>3</v>
      </c>
      <c r="S966" s="190" t="s">
        <v>3200</v>
      </c>
    </row>
    <row r="967" spans="17:19" x14ac:dyDescent="0.25">
      <c r="Q967" s="57" t="s">
        <v>3228</v>
      </c>
      <c r="R967" s="192" t="s">
        <v>214</v>
      </c>
      <c r="S967" s="190" t="s">
        <v>3200</v>
      </c>
    </row>
    <row r="968" spans="17:19" x14ac:dyDescent="0.25">
      <c r="Q968" s="168" t="s">
        <v>3229</v>
      </c>
      <c r="R968" s="192" t="s">
        <v>214</v>
      </c>
      <c r="S968" s="192"/>
    </row>
    <row r="969" spans="17:19" x14ac:dyDescent="0.25">
      <c r="Q969" s="168" t="s">
        <v>1575</v>
      </c>
      <c r="R969" s="192">
        <v>3</v>
      </c>
      <c r="S969" s="190" t="s">
        <v>2432</v>
      </c>
    </row>
    <row r="970" spans="17:19" x14ac:dyDescent="0.25">
      <c r="Q970" s="168" t="s">
        <v>3230</v>
      </c>
      <c r="R970" s="192" t="s">
        <v>214</v>
      </c>
      <c r="S970" s="192"/>
    </row>
    <row r="971" spans="17:19" x14ac:dyDescent="0.25">
      <c r="Q971" s="168" t="s">
        <v>1577</v>
      </c>
      <c r="R971" s="192" t="s">
        <v>214</v>
      </c>
      <c r="S971" s="192"/>
    </row>
    <row r="972" spans="17:19" x14ac:dyDescent="0.25">
      <c r="Q972" s="168" t="s">
        <v>1579</v>
      </c>
      <c r="R972" s="192" t="s">
        <v>214</v>
      </c>
      <c r="S972" s="192"/>
    </row>
    <row r="973" spans="17:19" x14ac:dyDescent="0.25">
      <c r="Q973" s="168" t="s">
        <v>1581</v>
      </c>
      <c r="R973" s="192" t="s">
        <v>214</v>
      </c>
      <c r="S973" s="192"/>
    </row>
    <row r="974" spans="17:19" ht="105" x14ac:dyDescent="0.25">
      <c r="Q974" s="168" t="s">
        <v>1583</v>
      </c>
      <c r="R974" s="192" t="s">
        <v>214</v>
      </c>
      <c r="S974" s="193" t="s">
        <v>3231</v>
      </c>
    </row>
    <row r="975" spans="17:19" ht="105" x14ac:dyDescent="0.25">
      <c r="Q975" s="220" t="s">
        <v>1585</v>
      </c>
      <c r="R975" s="190" t="s">
        <v>414</v>
      </c>
      <c r="S975" s="194" t="s">
        <v>2716</v>
      </c>
    </row>
    <row r="976" spans="17:19" ht="60" x14ac:dyDescent="0.25">
      <c r="Q976" s="168" t="s">
        <v>1588</v>
      </c>
      <c r="R976" s="192">
        <v>2</v>
      </c>
      <c r="S976" s="190" t="s">
        <v>3232</v>
      </c>
    </row>
    <row r="977" spans="17:19" ht="135" x14ac:dyDescent="0.25">
      <c r="Q977" s="168" t="s">
        <v>1590</v>
      </c>
      <c r="R977" s="192" t="s">
        <v>408</v>
      </c>
      <c r="S977" s="190" t="s">
        <v>3233</v>
      </c>
    </row>
    <row r="978" spans="17:19" x14ac:dyDescent="0.25">
      <c r="Q978" s="168" t="s">
        <v>3234</v>
      </c>
      <c r="R978" s="192" t="s">
        <v>214</v>
      </c>
      <c r="S978" s="192"/>
    </row>
    <row r="979" spans="17:19" x14ac:dyDescent="0.25">
      <c r="Q979" s="168" t="s">
        <v>1592</v>
      </c>
      <c r="R979" s="192" t="s">
        <v>214</v>
      </c>
      <c r="S979" s="192"/>
    </row>
    <row r="980" spans="17:19" ht="60" x14ac:dyDescent="0.25">
      <c r="Q980" s="168" t="s">
        <v>1594</v>
      </c>
      <c r="R980" s="192">
        <v>2</v>
      </c>
      <c r="S980" s="190" t="s">
        <v>3235</v>
      </c>
    </row>
    <row r="981" spans="17:19" x14ac:dyDescent="0.25">
      <c r="Q981" s="57" t="s">
        <v>3236</v>
      </c>
      <c r="R981" s="192" t="s">
        <v>214</v>
      </c>
      <c r="S981" s="192"/>
    </row>
    <row r="982" spans="17:19" x14ac:dyDescent="0.25">
      <c r="Q982" s="168" t="s">
        <v>1596</v>
      </c>
      <c r="R982" s="192" t="s">
        <v>214</v>
      </c>
      <c r="S982" s="192"/>
    </row>
    <row r="983" spans="17:19" x14ac:dyDescent="0.25">
      <c r="Q983" s="168" t="s">
        <v>1598</v>
      </c>
      <c r="R983" s="192" t="s">
        <v>214</v>
      </c>
      <c r="S983" s="192"/>
    </row>
    <row r="984" spans="17:19" x14ac:dyDescent="0.25">
      <c r="Q984" s="94" t="s">
        <v>1600</v>
      </c>
      <c r="R984" s="62" t="s">
        <v>214</v>
      </c>
      <c r="S984" s="192"/>
    </row>
    <row r="985" spans="17:19" x14ac:dyDescent="0.25">
      <c r="Q985" s="94" t="s">
        <v>1602</v>
      </c>
      <c r="R985" s="62" t="s">
        <v>214</v>
      </c>
      <c r="S985" s="192"/>
    </row>
    <row r="986" spans="17:19" x14ac:dyDescent="0.25">
      <c r="Q986" s="94" t="s">
        <v>1604</v>
      </c>
      <c r="R986" s="62" t="s">
        <v>214</v>
      </c>
      <c r="S986" s="192"/>
    </row>
    <row r="987" spans="17:19" x14ac:dyDescent="0.25">
      <c r="Q987" s="94" t="s">
        <v>1606</v>
      </c>
      <c r="R987" s="62" t="s">
        <v>214</v>
      </c>
      <c r="S987" s="192"/>
    </row>
    <row r="988" spans="17:19" x14ac:dyDescent="0.25">
      <c r="Q988" s="94" t="s">
        <v>1608</v>
      </c>
      <c r="R988" s="62" t="s">
        <v>214</v>
      </c>
      <c r="S988" s="192"/>
    </row>
    <row r="989" spans="17:19" x14ac:dyDescent="0.25">
      <c r="Q989" s="168" t="s">
        <v>1610</v>
      </c>
      <c r="R989" s="192" t="s">
        <v>214</v>
      </c>
      <c r="S989" s="192"/>
    </row>
    <row r="990" spans="17:19" x14ac:dyDescent="0.25">
      <c r="Q990" s="168" t="s">
        <v>1612</v>
      </c>
      <c r="R990" s="192" t="s">
        <v>214</v>
      </c>
      <c r="S990" s="192"/>
    </row>
    <row r="991" spans="17:19" x14ac:dyDescent="0.25">
      <c r="Q991" s="168" t="s">
        <v>1614</v>
      </c>
      <c r="R991" s="192" t="s">
        <v>214</v>
      </c>
      <c r="S991" s="192"/>
    </row>
    <row r="992" spans="17:19" x14ac:dyDescent="0.25">
      <c r="Q992" s="168" t="s">
        <v>1616</v>
      </c>
      <c r="R992" s="192" t="s">
        <v>214</v>
      </c>
      <c r="S992" s="192"/>
    </row>
    <row r="993" spans="17:19" x14ac:dyDescent="0.25">
      <c r="Q993" s="168" t="s">
        <v>1618</v>
      </c>
      <c r="R993" s="192" t="s">
        <v>214</v>
      </c>
      <c r="S993" s="192"/>
    </row>
    <row r="994" spans="17:19" x14ac:dyDescent="0.25">
      <c r="Q994" s="168" t="s">
        <v>1620</v>
      </c>
      <c r="R994" s="192" t="s">
        <v>214</v>
      </c>
      <c r="S994" s="192"/>
    </row>
    <row r="995" spans="17:19" x14ac:dyDescent="0.25">
      <c r="Q995" s="168" t="s">
        <v>1622</v>
      </c>
      <c r="R995" s="192" t="s">
        <v>214</v>
      </c>
      <c r="S995" s="192"/>
    </row>
    <row r="996" spans="17:19" x14ac:dyDescent="0.25">
      <c r="Q996" s="168" t="s">
        <v>1624</v>
      </c>
      <c r="R996" s="192" t="s">
        <v>214</v>
      </c>
      <c r="S996" s="192"/>
    </row>
    <row r="997" spans="17:19" ht="30" x14ac:dyDescent="0.25">
      <c r="Q997" s="168" t="s">
        <v>1626</v>
      </c>
      <c r="R997" s="192">
        <v>2</v>
      </c>
      <c r="S997" s="190" t="s">
        <v>3237</v>
      </c>
    </row>
    <row r="998" spans="17:19" x14ac:dyDescent="0.25">
      <c r="Q998" s="168" t="s">
        <v>3238</v>
      </c>
      <c r="R998" s="192" t="s">
        <v>214</v>
      </c>
      <c r="S998" s="192"/>
    </row>
    <row r="999" spans="17:19" x14ac:dyDescent="0.25">
      <c r="Q999" s="168" t="s">
        <v>1628</v>
      </c>
      <c r="R999" s="192" t="s">
        <v>214</v>
      </c>
      <c r="S999" s="192"/>
    </row>
    <row r="1000" spans="17:19" x14ac:dyDescent="0.25">
      <c r="Q1000" s="168" t="s">
        <v>1630</v>
      </c>
      <c r="R1000" s="192" t="s">
        <v>214</v>
      </c>
      <c r="S1000" s="192"/>
    </row>
    <row r="1001" spans="17:19" ht="45" x14ac:dyDescent="0.25">
      <c r="Q1001" s="94" t="s">
        <v>1632</v>
      </c>
      <c r="R1001" s="193" t="s">
        <v>214</v>
      </c>
      <c r="S1001" s="190" t="s">
        <v>2612</v>
      </c>
    </row>
    <row r="1002" spans="17:19" x14ac:dyDescent="0.25">
      <c r="Q1002" s="168" t="s">
        <v>1634</v>
      </c>
      <c r="R1002" s="192" t="s">
        <v>214</v>
      </c>
      <c r="S1002" s="192"/>
    </row>
    <row r="1003" spans="17:19" x14ac:dyDescent="0.25">
      <c r="Q1003" s="168" t="s">
        <v>1636</v>
      </c>
      <c r="R1003" s="192" t="s">
        <v>214</v>
      </c>
      <c r="S1003" s="192"/>
    </row>
    <row r="1004" spans="17:19" x14ac:dyDescent="0.25">
      <c r="Q1004" s="168" t="s">
        <v>1638</v>
      </c>
      <c r="R1004" s="192" t="s">
        <v>214</v>
      </c>
      <c r="S1004" s="192"/>
    </row>
    <row r="1005" spans="17:19" x14ac:dyDescent="0.25">
      <c r="Q1005" s="57" t="s">
        <v>3239</v>
      </c>
      <c r="R1005" s="201" t="s">
        <v>214</v>
      </c>
      <c r="S1005" s="192"/>
    </row>
    <row r="1006" spans="17:19" x14ac:dyDescent="0.25">
      <c r="Q1006" s="168" t="s">
        <v>3240</v>
      </c>
      <c r="R1006" s="192" t="s">
        <v>214</v>
      </c>
      <c r="S1006" s="192"/>
    </row>
    <row r="1007" spans="17:19" x14ac:dyDescent="0.25">
      <c r="Q1007" s="168" t="s">
        <v>1640</v>
      </c>
      <c r="R1007" s="192" t="s">
        <v>214</v>
      </c>
      <c r="S1007" s="192"/>
    </row>
    <row r="1008" spans="17:19" x14ac:dyDescent="0.25">
      <c r="Q1008" s="168" t="s">
        <v>1642</v>
      </c>
      <c r="R1008" s="192" t="s">
        <v>214</v>
      </c>
      <c r="S1008" s="192"/>
    </row>
    <row r="1009" spans="17:19" x14ac:dyDescent="0.25">
      <c r="Q1009" s="168" t="s">
        <v>1644</v>
      </c>
      <c r="R1009" s="192" t="s">
        <v>214</v>
      </c>
      <c r="S1009" s="192"/>
    </row>
    <row r="1010" spans="17:19" x14ac:dyDescent="0.25">
      <c r="Q1010" s="168" t="s">
        <v>1646</v>
      </c>
      <c r="R1010" s="192" t="s">
        <v>214</v>
      </c>
      <c r="S1010" s="192"/>
    </row>
    <row r="1011" spans="17:19" x14ac:dyDescent="0.25">
      <c r="Q1011" s="168" t="s">
        <v>1648</v>
      </c>
      <c r="R1011" s="192" t="s">
        <v>214</v>
      </c>
      <c r="S1011" s="192"/>
    </row>
    <row r="1012" spans="17:19" x14ac:dyDescent="0.25">
      <c r="Q1012" s="168" t="s">
        <v>1650</v>
      </c>
      <c r="R1012" s="192" t="s">
        <v>214</v>
      </c>
      <c r="S1012" s="192"/>
    </row>
    <row r="1013" spans="17:19" x14ac:dyDescent="0.25">
      <c r="Q1013" s="168" t="s">
        <v>1652</v>
      </c>
      <c r="R1013" s="192" t="s">
        <v>214</v>
      </c>
      <c r="S1013" s="192"/>
    </row>
    <row r="1014" spans="17:19" x14ac:dyDescent="0.25">
      <c r="Q1014" s="168" t="s">
        <v>3241</v>
      </c>
      <c r="R1014" s="192" t="s">
        <v>214</v>
      </c>
      <c r="S1014" s="192"/>
    </row>
    <row r="1015" spans="17:19" x14ac:dyDescent="0.25">
      <c r="Q1015" s="168" t="s">
        <v>1654</v>
      </c>
      <c r="R1015" s="192" t="s">
        <v>214</v>
      </c>
      <c r="S1015" s="192"/>
    </row>
    <row r="1016" spans="17:19" x14ac:dyDescent="0.25">
      <c r="Q1016" s="168" t="s">
        <v>1656</v>
      </c>
      <c r="R1016" s="192" t="s">
        <v>214</v>
      </c>
      <c r="S1016" s="192"/>
    </row>
    <row r="1017" spans="17:19" x14ac:dyDescent="0.25">
      <c r="Q1017" s="57" t="s">
        <v>3242</v>
      </c>
      <c r="R1017" s="201" t="s">
        <v>214</v>
      </c>
      <c r="S1017" s="192"/>
    </row>
    <row r="1018" spans="17:19" x14ac:dyDescent="0.25">
      <c r="Q1018" s="168" t="s">
        <v>3243</v>
      </c>
      <c r="R1018" s="192" t="s">
        <v>214</v>
      </c>
      <c r="S1018" s="192"/>
    </row>
    <row r="1019" spans="17:19" x14ac:dyDescent="0.25">
      <c r="Q1019" s="168" t="s">
        <v>1658</v>
      </c>
      <c r="R1019" s="192" t="s">
        <v>214</v>
      </c>
      <c r="S1019" s="192"/>
    </row>
    <row r="1020" spans="17:19" x14ac:dyDescent="0.25">
      <c r="Q1020" s="168" t="s">
        <v>3244</v>
      </c>
      <c r="R1020" s="192" t="s">
        <v>214</v>
      </c>
      <c r="S1020" s="192"/>
    </row>
    <row r="1021" spans="17:19" x14ac:dyDescent="0.25">
      <c r="Q1021" s="168" t="s">
        <v>1660</v>
      </c>
      <c r="R1021" s="192" t="s">
        <v>214</v>
      </c>
      <c r="S1021" s="192"/>
    </row>
    <row r="1022" spans="17:19" x14ac:dyDescent="0.25">
      <c r="Q1022" s="168" t="s">
        <v>1662</v>
      </c>
      <c r="R1022" s="192" t="s">
        <v>214</v>
      </c>
      <c r="S1022" s="192"/>
    </row>
    <row r="1023" spans="17:19" x14ac:dyDescent="0.25">
      <c r="Q1023" s="168" t="s">
        <v>1664</v>
      </c>
      <c r="R1023" s="192" t="s">
        <v>214</v>
      </c>
      <c r="S1023" s="192"/>
    </row>
    <row r="1024" spans="17:19" x14ac:dyDescent="0.25">
      <c r="Q1024" s="168" t="s">
        <v>1666</v>
      </c>
      <c r="R1024" s="192" t="s">
        <v>214</v>
      </c>
      <c r="S1024" s="192"/>
    </row>
    <row r="1025" spans="17:19" ht="30" x14ac:dyDescent="0.25">
      <c r="Q1025" s="168" t="s">
        <v>1668</v>
      </c>
      <c r="R1025" s="190" t="s">
        <v>397</v>
      </c>
      <c r="S1025" s="190" t="s">
        <v>2718</v>
      </c>
    </row>
    <row r="1026" spans="17:19" ht="30" x14ac:dyDescent="0.25">
      <c r="Q1026" s="94" t="s">
        <v>1670</v>
      </c>
      <c r="R1026" s="19" t="s">
        <v>214</v>
      </c>
      <c r="S1026" s="190" t="s">
        <v>2718</v>
      </c>
    </row>
    <row r="1027" spans="17:19" x14ac:dyDescent="0.25">
      <c r="Q1027" s="168" t="s">
        <v>1672</v>
      </c>
      <c r="R1027" s="192" t="s">
        <v>214</v>
      </c>
      <c r="S1027" s="192"/>
    </row>
    <row r="1028" spans="17:19" ht="30" x14ac:dyDescent="0.25">
      <c r="Q1028" s="168" t="s">
        <v>1674</v>
      </c>
      <c r="R1028" s="192">
        <v>3</v>
      </c>
      <c r="S1028" s="190" t="s">
        <v>2718</v>
      </c>
    </row>
    <row r="1029" spans="17:19" ht="60" x14ac:dyDescent="0.25">
      <c r="Q1029" s="168" t="s">
        <v>1676</v>
      </c>
      <c r="R1029" s="192" t="s">
        <v>1677</v>
      </c>
      <c r="S1029" s="190" t="s">
        <v>2721</v>
      </c>
    </row>
    <row r="1030" spans="17:19" ht="30" x14ac:dyDescent="0.25">
      <c r="Q1030" s="168" t="s">
        <v>1679</v>
      </c>
      <c r="R1030" s="190" t="s">
        <v>414</v>
      </c>
      <c r="S1030" s="190" t="s">
        <v>2718</v>
      </c>
    </row>
    <row r="1031" spans="17:19" ht="30" x14ac:dyDescent="0.25">
      <c r="Q1031" s="168" t="s">
        <v>1681</v>
      </c>
      <c r="R1031" s="190" t="s">
        <v>397</v>
      </c>
      <c r="S1031" s="194" t="s">
        <v>2723</v>
      </c>
    </row>
    <row r="1032" spans="17:19" x14ac:dyDescent="0.25">
      <c r="Q1032" s="94" t="s">
        <v>1683</v>
      </c>
      <c r="R1032" s="62" t="s">
        <v>214</v>
      </c>
      <c r="S1032" s="192"/>
    </row>
    <row r="1033" spans="17:19" x14ac:dyDescent="0.25">
      <c r="Q1033" s="94" t="s">
        <v>1685</v>
      </c>
      <c r="R1033" s="193" t="s">
        <v>414</v>
      </c>
      <c r="S1033" s="194" t="s">
        <v>2725</v>
      </c>
    </row>
    <row r="1034" spans="17:19" ht="30" x14ac:dyDescent="0.25">
      <c r="Q1034" s="94" t="s">
        <v>1687</v>
      </c>
      <c r="R1034" s="62" t="s">
        <v>397</v>
      </c>
      <c r="S1034" s="194" t="s">
        <v>3245</v>
      </c>
    </row>
    <row r="1035" spans="17:19" x14ac:dyDescent="0.25">
      <c r="Q1035" s="168" t="s">
        <v>3246</v>
      </c>
      <c r="R1035" s="192" t="s">
        <v>214</v>
      </c>
      <c r="S1035" s="192"/>
    </row>
    <row r="1036" spans="17:19" x14ac:dyDescent="0.25">
      <c r="Q1036" s="168" t="s">
        <v>3247</v>
      </c>
      <c r="R1036" s="192" t="s">
        <v>214</v>
      </c>
      <c r="S1036" s="192"/>
    </row>
    <row r="1037" spans="17:19" x14ac:dyDescent="0.25">
      <c r="Q1037" s="168" t="s">
        <v>1689</v>
      </c>
      <c r="R1037" s="192" t="s">
        <v>214</v>
      </c>
      <c r="S1037" s="192"/>
    </row>
    <row r="1038" spans="17:19" x14ac:dyDescent="0.25">
      <c r="Q1038" s="168" t="s">
        <v>3248</v>
      </c>
      <c r="R1038" s="192" t="s">
        <v>214</v>
      </c>
      <c r="S1038" s="192"/>
    </row>
    <row r="1039" spans="17:19" x14ac:dyDescent="0.25">
      <c r="Q1039" s="57" t="s">
        <v>3249</v>
      </c>
      <c r="R1039" s="192" t="s">
        <v>214</v>
      </c>
      <c r="S1039" s="192"/>
    </row>
    <row r="1040" spans="17:19" x14ac:dyDescent="0.25">
      <c r="Q1040" s="168" t="s">
        <v>3250</v>
      </c>
      <c r="R1040" s="192" t="s">
        <v>214</v>
      </c>
      <c r="S1040" s="192"/>
    </row>
    <row r="1041" spans="17:19" x14ac:dyDescent="0.25">
      <c r="Q1041" s="168" t="s">
        <v>1691</v>
      </c>
      <c r="R1041" s="192" t="s">
        <v>214</v>
      </c>
      <c r="S1041" s="192"/>
    </row>
    <row r="1042" spans="17:19" x14ac:dyDescent="0.25">
      <c r="Q1042" s="168" t="s">
        <v>1693</v>
      </c>
      <c r="R1042" s="192" t="s">
        <v>214</v>
      </c>
      <c r="S1042" s="192"/>
    </row>
    <row r="1043" spans="17:19" x14ac:dyDescent="0.25">
      <c r="Q1043" s="168" t="s">
        <v>1695</v>
      </c>
      <c r="R1043" s="192" t="s">
        <v>214</v>
      </c>
      <c r="S1043" s="192"/>
    </row>
    <row r="1044" spans="17:19" x14ac:dyDescent="0.25">
      <c r="Q1044" s="168" t="s">
        <v>1697</v>
      </c>
      <c r="R1044" s="192" t="s">
        <v>214</v>
      </c>
      <c r="S1044" s="192"/>
    </row>
    <row r="1045" spans="17:19" x14ac:dyDescent="0.25">
      <c r="Q1045" s="168" t="s">
        <v>3251</v>
      </c>
      <c r="R1045" s="192" t="s">
        <v>214</v>
      </c>
      <c r="S1045" s="192"/>
    </row>
    <row r="1046" spans="17:19" x14ac:dyDescent="0.25">
      <c r="Q1046" s="168" t="s">
        <v>1699</v>
      </c>
      <c r="R1046" s="192">
        <v>3</v>
      </c>
      <c r="S1046" s="190" t="s">
        <v>3070</v>
      </c>
    </row>
    <row r="1047" spans="17:19" x14ac:dyDescent="0.25">
      <c r="Q1047" s="168" t="s">
        <v>1701</v>
      </c>
      <c r="R1047" s="192" t="s">
        <v>214</v>
      </c>
      <c r="S1047" s="192"/>
    </row>
    <row r="1048" spans="17:19" x14ac:dyDescent="0.25">
      <c r="Q1048" s="168" t="s">
        <v>1703</v>
      </c>
      <c r="R1048" s="192" t="s">
        <v>214</v>
      </c>
      <c r="S1048" s="192"/>
    </row>
    <row r="1049" spans="17:19" x14ac:dyDescent="0.25">
      <c r="Q1049" s="168" t="s">
        <v>1705</v>
      </c>
      <c r="R1049" s="192" t="s">
        <v>214</v>
      </c>
      <c r="S1049" s="192"/>
    </row>
    <row r="1050" spans="17:19" x14ac:dyDescent="0.25">
      <c r="Q1050" s="168" t="s">
        <v>1707</v>
      </c>
      <c r="R1050" s="192" t="s">
        <v>214</v>
      </c>
      <c r="S1050" s="192"/>
    </row>
    <row r="1051" spans="17:19" x14ac:dyDescent="0.25">
      <c r="Q1051" s="168" t="s">
        <v>3252</v>
      </c>
      <c r="R1051" s="192" t="s">
        <v>214</v>
      </c>
      <c r="S1051" s="192"/>
    </row>
    <row r="1052" spans="17:19" x14ac:dyDescent="0.25">
      <c r="Q1052" s="168" t="s">
        <v>3253</v>
      </c>
      <c r="R1052" s="192" t="s">
        <v>214</v>
      </c>
      <c r="S1052" s="192"/>
    </row>
    <row r="1053" spans="17:19" x14ac:dyDescent="0.25">
      <c r="Q1053" s="168" t="s">
        <v>1709</v>
      </c>
      <c r="R1053" s="192" t="s">
        <v>214</v>
      </c>
      <c r="S1053" s="192"/>
    </row>
    <row r="1054" spans="17:19" x14ac:dyDescent="0.25">
      <c r="Q1054" s="168" t="s">
        <v>1711</v>
      </c>
      <c r="R1054" s="192" t="s">
        <v>214</v>
      </c>
      <c r="S1054" s="192"/>
    </row>
    <row r="1055" spans="17:19" x14ac:dyDescent="0.25">
      <c r="Q1055" s="168" t="s">
        <v>3254</v>
      </c>
      <c r="R1055" s="192" t="s">
        <v>214</v>
      </c>
      <c r="S1055" s="192"/>
    </row>
    <row r="1056" spans="17:19" x14ac:dyDescent="0.25">
      <c r="Q1056" s="168" t="s">
        <v>1713</v>
      </c>
      <c r="R1056" s="192" t="s">
        <v>214</v>
      </c>
      <c r="S1056" s="192"/>
    </row>
    <row r="1057" spans="17:19" x14ac:dyDescent="0.25">
      <c r="Q1057" s="168" t="s">
        <v>3255</v>
      </c>
      <c r="R1057" s="192" t="s">
        <v>214</v>
      </c>
      <c r="S1057" s="192"/>
    </row>
    <row r="1058" spans="17:19" x14ac:dyDescent="0.25">
      <c r="Q1058" s="168" t="s">
        <v>1715</v>
      </c>
      <c r="R1058" s="192" t="s">
        <v>214</v>
      </c>
      <c r="S1058" s="192"/>
    </row>
    <row r="1059" spans="17:19" x14ac:dyDescent="0.25">
      <c r="Q1059" s="168" t="s">
        <v>1717</v>
      </c>
      <c r="R1059" s="192">
        <v>3</v>
      </c>
      <c r="S1059" s="190" t="s">
        <v>3256</v>
      </c>
    </row>
    <row r="1060" spans="17:19" x14ac:dyDescent="0.25">
      <c r="Q1060" s="168" t="s">
        <v>1719</v>
      </c>
      <c r="R1060" s="192" t="s">
        <v>214</v>
      </c>
      <c r="S1060" s="192"/>
    </row>
    <row r="1061" spans="17:19" x14ac:dyDescent="0.25">
      <c r="Q1061" s="168" t="s">
        <v>3257</v>
      </c>
      <c r="R1061" s="192" t="s">
        <v>214</v>
      </c>
      <c r="S1061" s="192"/>
    </row>
    <row r="1062" spans="17:19" ht="75" x14ac:dyDescent="0.25">
      <c r="Q1062" s="168" t="s">
        <v>1721</v>
      </c>
      <c r="R1062" s="192">
        <v>3</v>
      </c>
      <c r="S1062" s="194" t="s">
        <v>2727</v>
      </c>
    </row>
    <row r="1063" spans="17:19" x14ac:dyDescent="0.25">
      <c r="Q1063" s="168" t="s">
        <v>1723</v>
      </c>
      <c r="R1063" s="192" t="s">
        <v>214</v>
      </c>
      <c r="S1063" s="192"/>
    </row>
    <row r="1064" spans="17:19" x14ac:dyDescent="0.25">
      <c r="Q1064" s="168" t="s">
        <v>3258</v>
      </c>
      <c r="R1064" s="192" t="s">
        <v>214</v>
      </c>
      <c r="S1064" s="192"/>
    </row>
    <row r="1065" spans="17:19" x14ac:dyDescent="0.25">
      <c r="Q1065" s="168" t="s">
        <v>3259</v>
      </c>
      <c r="R1065" s="192" t="s">
        <v>214</v>
      </c>
      <c r="S1065" s="192"/>
    </row>
    <row r="1066" spans="17:19" x14ac:dyDescent="0.25">
      <c r="Q1066" s="168" t="s">
        <v>3260</v>
      </c>
      <c r="R1066" s="192" t="s">
        <v>214</v>
      </c>
      <c r="S1066" s="192"/>
    </row>
    <row r="1067" spans="17:19" ht="45" x14ac:dyDescent="0.25">
      <c r="Q1067" s="168" t="s">
        <v>1725</v>
      </c>
      <c r="R1067" s="190" t="s">
        <v>397</v>
      </c>
      <c r="S1067" s="190" t="s">
        <v>3261</v>
      </c>
    </row>
    <row r="1068" spans="17:19" ht="60" x14ac:dyDescent="0.25">
      <c r="Q1068" s="168" t="s">
        <v>1727</v>
      </c>
      <c r="R1068" s="190" t="s">
        <v>397</v>
      </c>
      <c r="S1068" s="190" t="s">
        <v>3262</v>
      </c>
    </row>
    <row r="1069" spans="17:19" ht="90" x14ac:dyDescent="0.25">
      <c r="Q1069" s="168" t="s">
        <v>1729</v>
      </c>
      <c r="R1069" s="192" t="s">
        <v>408</v>
      </c>
      <c r="S1069" s="190" t="s">
        <v>3263</v>
      </c>
    </row>
    <row r="1070" spans="17:19" x14ac:dyDescent="0.25">
      <c r="Q1070" s="168" t="s">
        <v>1731</v>
      </c>
      <c r="R1070" s="192" t="s">
        <v>214</v>
      </c>
      <c r="S1070" s="192"/>
    </row>
    <row r="1071" spans="17:19" ht="45" x14ac:dyDescent="0.25">
      <c r="Q1071" s="168" t="s">
        <v>1733</v>
      </c>
      <c r="R1071" s="192">
        <v>3</v>
      </c>
      <c r="S1071" s="190" t="s">
        <v>2691</v>
      </c>
    </row>
    <row r="1072" spans="17:19" ht="30" x14ac:dyDescent="0.25">
      <c r="Q1072" s="168" t="s">
        <v>1735</v>
      </c>
      <c r="R1072" s="190" t="s">
        <v>1736</v>
      </c>
      <c r="S1072" s="190" t="s">
        <v>2729</v>
      </c>
    </row>
    <row r="1073" spans="17:19" ht="75" x14ac:dyDescent="0.25">
      <c r="Q1073" s="168" t="s">
        <v>1738</v>
      </c>
      <c r="R1073" s="192">
        <v>3</v>
      </c>
      <c r="S1073" s="190" t="s">
        <v>3264</v>
      </c>
    </row>
    <row r="1074" spans="17:19" x14ac:dyDescent="0.25">
      <c r="Q1074" s="168" t="s">
        <v>3265</v>
      </c>
      <c r="R1074" s="192" t="s">
        <v>397</v>
      </c>
      <c r="S1074" s="192"/>
    </row>
    <row r="1075" spans="17:19" ht="30" x14ac:dyDescent="0.25">
      <c r="Q1075" s="168" t="s">
        <v>1740</v>
      </c>
      <c r="R1075" s="190" t="s">
        <v>228</v>
      </c>
      <c r="S1075" s="190" t="s">
        <v>2729</v>
      </c>
    </row>
    <row r="1076" spans="17:19" ht="30" x14ac:dyDescent="0.25">
      <c r="Q1076" s="168" t="s">
        <v>1742</v>
      </c>
      <c r="R1076" s="190" t="s">
        <v>1736</v>
      </c>
      <c r="S1076" s="190" t="s">
        <v>2729</v>
      </c>
    </row>
    <row r="1077" spans="17:19" x14ac:dyDescent="0.25">
      <c r="Q1077" s="168" t="s">
        <v>1744</v>
      </c>
      <c r="R1077" s="190" t="s">
        <v>756</v>
      </c>
      <c r="S1077" s="190" t="s">
        <v>3266</v>
      </c>
    </row>
    <row r="1078" spans="17:19" x14ac:dyDescent="0.25">
      <c r="Q1078" s="168" t="s">
        <v>3267</v>
      </c>
      <c r="R1078" s="192" t="s">
        <v>214</v>
      </c>
      <c r="S1078" s="192"/>
    </row>
    <row r="1079" spans="17:19" ht="30" x14ac:dyDescent="0.25">
      <c r="Q1079" s="168" t="s">
        <v>1746</v>
      </c>
      <c r="R1079" s="190" t="s">
        <v>756</v>
      </c>
      <c r="S1079" s="190" t="s">
        <v>2729</v>
      </c>
    </row>
    <row r="1080" spans="17:19" ht="30" x14ac:dyDescent="0.25">
      <c r="Q1080" s="168" t="s">
        <v>1748</v>
      </c>
      <c r="R1080" s="190" t="s">
        <v>756</v>
      </c>
      <c r="S1080" s="190" t="s">
        <v>2729</v>
      </c>
    </row>
    <row r="1081" spans="17:19" x14ac:dyDescent="0.25">
      <c r="Q1081" s="168" t="s">
        <v>3268</v>
      </c>
      <c r="R1081" s="201" t="s">
        <v>214</v>
      </c>
      <c r="S1081" s="192"/>
    </row>
    <row r="1082" spans="17:19" x14ac:dyDescent="0.25">
      <c r="Q1082" s="168" t="s">
        <v>1750</v>
      </c>
      <c r="R1082" s="192">
        <v>3</v>
      </c>
      <c r="S1082" s="190" t="s">
        <v>3269</v>
      </c>
    </row>
    <row r="1083" spans="17:19" x14ac:dyDescent="0.25">
      <c r="Q1083" s="168" t="s">
        <v>1752</v>
      </c>
      <c r="R1083" s="192">
        <v>3</v>
      </c>
      <c r="S1083" s="190" t="s">
        <v>3195</v>
      </c>
    </row>
    <row r="1084" spans="17:19" x14ac:dyDescent="0.25">
      <c r="Q1084" s="168" t="s">
        <v>1754</v>
      </c>
      <c r="R1084" s="190" t="s">
        <v>414</v>
      </c>
      <c r="S1084" s="190" t="s">
        <v>2417</v>
      </c>
    </row>
    <row r="1085" spans="17:19" x14ac:dyDescent="0.25">
      <c r="Q1085" s="168" t="s">
        <v>3270</v>
      </c>
      <c r="R1085" s="192" t="s">
        <v>214</v>
      </c>
      <c r="S1085" s="192"/>
    </row>
    <row r="1086" spans="17:19" ht="45" x14ac:dyDescent="0.25">
      <c r="Q1086" s="168" t="s">
        <v>1756</v>
      </c>
      <c r="R1086" s="192" t="s">
        <v>408</v>
      </c>
      <c r="S1086" s="190" t="s">
        <v>2724</v>
      </c>
    </row>
    <row r="1087" spans="17:19" ht="105" x14ac:dyDescent="0.25">
      <c r="Q1087" s="168" t="s">
        <v>1758</v>
      </c>
      <c r="R1087" s="192" t="s">
        <v>397</v>
      </c>
      <c r="S1087" s="190" t="s">
        <v>3271</v>
      </c>
    </row>
    <row r="1088" spans="17:19" x14ac:dyDescent="0.25">
      <c r="Q1088" s="168" t="s">
        <v>1760</v>
      </c>
      <c r="R1088" s="192" t="s">
        <v>214</v>
      </c>
      <c r="S1088" s="192"/>
    </row>
    <row r="1089" spans="17:19" ht="30" x14ac:dyDescent="0.25">
      <c r="Q1089" s="168" t="s">
        <v>1762</v>
      </c>
      <c r="R1089" s="190" t="s">
        <v>297</v>
      </c>
      <c r="S1089" s="190" t="s">
        <v>3272</v>
      </c>
    </row>
    <row r="1090" spans="17:19" x14ac:dyDescent="0.25">
      <c r="Q1090" s="168" t="s">
        <v>1764</v>
      </c>
      <c r="R1090" s="190" t="s">
        <v>214</v>
      </c>
      <c r="S1090" s="190" t="s">
        <v>3273</v>
      </c>
    </row>
    <row r="1091" spans="17:19" x14ac:dyDescent="0.25">
      <c r="Q1091" s="168" t="s">
        <v>1766</v>
      </c>
      <c r="R1091" s="190" t="s">
        <v>414</v>
      </c>
      <c r="S1091" s="190" t="s">
        <v>3274</v>
      </c>
    </row>
    <row r="1092" spans="17:19" x14ac:dyDescent="0.25">
      <c r="Q1092" s="168" t="s">
        <v>3275</v>
      </c>
      <c r="R1092" s="192" t="s">
        <v>214</v>
      </c>
      <c r="S1092" s="192"/>
    </row>
    <row r="1093" spans="17:19" x14ac:dyDescent="0.25">
      <c r="Q1093" s="168" t="s">
        <v>3276</v>
      </c>
      <c r="R1093" s="192" t="s">
        <v>214</v>
      </c>
      <c r="S1093" s="192"/>
    </row>
    <row r="1094" spans="17:19" x14ac:dyDescent="0.25">
      <c r="Q1094" s="168" t="s">
        <v>3277</v>
      </c>
      <c r="R1094" s="192" t="s">
        <v>214</v>
      </c>
      <c r="S1094" s="192"/>
    </row>
    <row r="1095" spans="17:19" ht="75" x14ac:dyDescent="0.25">
      <c r="Q1095" s="168" t="s">
        <v>1768</v>
      </c>
      <c r="R1095" s="192">
        <v>3</v>
      </c>
      <c r="S1095" s="190" t="s">
        <v>3278</v>
      </c>
    </row>
    <row r="1096" spans="17:19" ht="30" x14ac:dyDescent="0.25">
      <c r="Q1096" s="168"/>
      <c r="R1096" s="190" t="s">
        <v>414</v>
      </c>
      <c r="S1096" s="194" t="s">
        <v>3279</v>
      </c>
    </row>
    <row r="1097" spans="17:19" x14ac:dyDescent="0.25">
      <c r="Q1097" s="168" t="s">
        <v>3280</v>
      </c>
      <c r="R1097" s="190" t="s">
        <v>397</v>
      </c>
      <c r="S1097" s="192"/>
    </row>
    <row r="1098" spans="17:19" ht="30" x14ac:dyDescent="0.25">
      <c r="Q1098" s="168" t="s">
        <v>1770</v>
      </c>
      <c r="R1098" s="192">
        <v>3</v>
      </c>
      <c r="S1098" s="190" t="s">
        <v>2406</v>
      </c>
    </row>
    <row r="1099" spans="17:19" ht="30" x14ac:dyDescent="0.25">
      <c r="Q1099" s="220" t="s">
        <v>1772</v>
      </c>
      <c r="R1099" s="190" t="s">
        <v>414</v>
      </c>
      <c r="S1099" s="194" t="s">
        <v>3279</v>
      </c>
    </row>
    <row r="1100" spans="17:19" ht="30" x14ac:dyDescent="0.25">
      <c r="Q1100" s="220" t="s">
        <v>1774</v>
      </c>
      <c r="R1100" s="190" t="s">
        <v>414</v>
      </c>
      <c r="S1100" s="194" t="s">
        <v>3279</v>
      </c>
    </row>
    <row r="1101" spans="17:19" ht="30" x14ac:dyDescent="0.25">
      <c r="Q1101" s="220" t="s">
        <v>1776</v>
      </c>
      <c r="R1101" s="190" t="s">
        <v>414</v>
      </c>
      <c r="S1101" s="194" t="s">
        <v>3279</v>
      </c>
    </row>
    <row r="1102" spans="17:19" ht="30" x14ac:dyDescent="0.25">
      <c r="Q1102" s="220" t="s">
        <v>1778</v>
      </c>
      <c r="R1102" s="190" t="s">
        <v>414</v>
      </c>
      <c r="S1102" s="194" t="s">
        <v>3279</v>
      </c>
    </row>
    <row r="1103" spans="17:19" ht="30" x14ac:dyDescent="0.25">
      <c r="Q1103" s="220" t="s">
        <v>1780</v>
      </c>
      <c r="R1103" s="190" t="s">
        <v>414</v>
      </c>
      <c r="S1103" s="194" t="s">
        <v>3279</v>
      </c>
    </row>
    <row r="1104" spans="17:19" ht="30" x14ac:dyDescent="0.25">
      <c r="Q1104" s="220" t="s">
        <v>1782</v>
      </c>
      <c r="R1104" s="190" t="s">
        <v>414</v>
      </c>
      <c r="S1104" s="194" t="s">
        <v>3279</v>
      </c>
    </row>
    <row r="1105" spans="17:19" ht="30" x14ac:dyDescent="0.25">
      <c r="Q1105" s="168" t="s">
        <v>1784</v>
      </c>
      <c r="R1105" s="192">
        <v>3</v>
      </c>
      <c r="S1105" s="190" t="s">
        <v>2406</v>
      </c>
    </row>
    <row r="1106" spans="17:19" ht="30" x14ac:dyDescent="0.25">
      <c r="Q1106" s="220" t="s">
        <v>1786</v>
      </c>
      <c r="R1106" s="190" t="s">
        <v>414</v>
      </c>
      <c r="S1106" s="194" t="s">
        <v>3279</v>
      </c>
    </row>
    <row r="1107" spans="17:19" ht="105" x14ac:dyDescent="0.25">
      <c r="Q1107" s="168" t="s">
        <v>1788</v>
      </c>
      <c r="R1107" s="192" t="s">
        <v>408</v>
      </c>
      <c r="S1107" s="190" t="s">
        <v>3281</v>
      </c>
    </row>
    <row r="1108" spans="17:19" ht="30" x14ac:dyDescent="0.25">
      <c r="Q1108" s="168" t="s">
        <v>1790</v>
      </c>
      <c r="R1108" s="192">
        <v>3</v>
      </c>
      <c r="S1108" s="194" t="s">
        <v>3279</v>
      </c>
    </row>
    <row r="1109" spans="17:19" ht="30" x14ac:dyDescent="0.25">
      <c r="Q1109" s="220" t="s">
        <v>1792</v>
      </c>
      <c r="R1109" s="190" t="s">
        <v>414</v>
      </c>
      <c r="S1109" s="194" t="s">
        <v>3279</v>
      </c>
    </row>
    <row r="1110" spans="17:19" ht="30" x14ac:dyDescent="0.25">
      <c r="Q1110" s="168" t="s">
        <v>1794</v>
      </c>
      <c r="R1110" s="192">
        <v>3</v>
      </c>
      <c r="S1110" s="190" t="s">
        <v>2406</v>
      </c>
    </row>
    <row r="1111" spans="17:19" ht="30" x14ac:dyDescent="0.25">
      <c r="Q1111" s="220" t="s">
        <v>1796</v>
      </c>
      <c r="R1111" s="190" t="s">
        <v>414</v>
      </c>
      <c r="S1111" s="194" t="s">
        <v>3279</v>
      </c>
    </row>
    <row r="1112" spans="17:19" ht="30" x14ac:dyDescent="0.25">
      <c r="Q1112" s="220" t="s">
        <v>1798</v>
      </c>
      <c r="R1112" s="190" t="s">
        <v>414</v>
      </c>
      <c r="S1112" s="194" t="s">
        <v>3279</v>
      </c>
    </row>
    <row r="1113" spans="17:19" ht="30" x14ac:dyDescent="0.25">
      <c r="Q1113" s="168" t="s">
        <v>1800</v>
      </c>
      <c r="R1113" s="192">
        <v>3</v>
      </c>
      <c r="S1113" s="190" t="s">
        <v>2406</v>
      </c>
    </row>
    <row r="1114" spans="17:19" x14ac:dyDescent="0.25">
      <c r="Q1114" s="168" t="s">
        <v>3282</v>
      </c>
      <c r="R1114" s="192" t="s">
        <v>214</v>
      </c>
      <c r="S1114" s="192"/>
    </row>
    <row r="1115" spans="17:19" x14ac:dyDescent="0.25">
      <c r="Q1115" s="57" t="s">
        <v>3283</v>
      </c>
      <c r="R1115" s="192" t="s">
        <v>214</v>
      </c>
      <c r="S1115" s="192"/>
    </row>
    <row r="1116" spans="17:19" x14ac:dyDescent="0.25">
      <c r="Q1116" s="168" t="s">
        <v>1802</v>
      </c>
      <c r="R1116" s="192" t="s">
        <v>214</v>
      </c>
      <c r="S1116" s="192"/>
    </row>
    <row r="1117" spans="17:19" x14ac:dyDescent="0.25">
      <c r="Q1117" s="168" t="s">
        <v>3284</v>
      </c>
      <c r="R1117" s="192" t="s">
        <v>214</v>
      </c>
      <c r="S1117" s="192"/>
    </row>
    <row r="1118" spans="17:19" ht="45" x14ac:dyDescent="0.25">
      <c r="Q1118" s="168" t="s">
        <v>1804</v>
      </c>
      <c r="R1118" s="192" t="s">
        <v>214</v>
      </c>
      <c r="S1118" s="190" t="s">
        <v>3285</v>
      </c>
    </row>
    <row r="1119" spans="17:19" x14ac:dyDescent="0.25">
      <c r="Q1119" s="168" t="s">
        <v>1806</v>
      </c>
      <c r="R1119" s="192" t="s">
        <v>214</v>
      </c>
      <c r="S1119" s="192"/>
    </row>
    <row r="1120" spans="17:19" ht="30" x14ac:dyDescent="0.25">
      <c r="Q1120" s="168" t="s">
        <v>1808</v>
      </c>
      <c r="R1120" s="192" t="s">
        <v>214</v>
      </c>
      <c r="S1120" s="194" t="s">
        <v>3286</v>
      </c>
    </row>
    <row r="1121" spans="17:19" ht="30" x14ac:dyDescent="0.25">
      <c r="Q1121" s="168"/>
      <c r="R1121" s="190" t="s">
        <v>414</v>
      </c>
      <c r="S1121" s="194" t="s">
        <v>3279</v>
      </c>
    </row>
    <row r="1122" spans="17:19" ht="60" x14ac:dyDescent="0.25">
      <c r="Q1122" s="220" t="s">
        <v>1811</v>
      </c>
      <c r="R1122" s="190" t="s">
        <v>214</v>
      </c>
      <c r="S1122" s="190" t="s">
        <v>3287</v>
      </c>
    </row>
    <row r="1123" spans="17:19" x14ac:dyDescent="0.25">
      <c r="Q1123" s="168" t="s">
        <v>1813</v>
      </c>
      <c r="R1123" s="192">
        <v>2</v>
      </c>
      <c r="S1123" s="190" t="s">
        <v>3070</v>
      </c>
    </row>
    <row r="1124" spans="17:19" x14ac:dyDescent="0.25">
      <c r="Q1124" s="168" t="s">
        <v>1815</v>
      </c>
      <c r="R1124" s="192" t="s">
        <v>214</v>
      </c>
      <c r="S1124" s="192"/>
    </row>
    <row r="1125" spans="17:19" ht="45" x14ac:dyDescent="0.25">
      <c r="Q1125" s="168" t="s">
        <v>1817</v>
      </c>
      <c r="R1125" s="192" t="s">
        <v>214</v>
      </c>
      <c r="S1125" s="190" t="s">
        <v>3288</v>
      </c>
    </row>
    <row r="1126" spans="17:19" ht="30" x14ac:dyDescent="0.25">
      <c r="Q1126" s="57" t="s">
        <v>3289</v>
      </c>
      <c r="R1126" s="192" t="s">
        <v>214</v>
      </c>
      <c r="S1126" s="190" t="s">
        <v>3290</v>
      </c>
    </row>
    <row r="1127" spans="17:19" x14ac:dyDescent="0.25">
      <c r="Q1127" s="168" t="s">
        <v>1819</v>
      </c>
      <c r="R1127" s="192" t="s">
        <v>214</v>
      </c>
      <c r="S1127" s="192"/>
    </row>
    <row r="1128" spans="17:19" x14ac:dyDescent="0.25">
      <c r="Q1128" s="168" t="s">
        <v>1821</v>
      </c>
      <c r="R1128" s="192" t="s">
        <v>214</v>
      </c>
      <c r="S1128" s="192"/>
    </row>
    <row r="1129" spans="17:19" x14ac:dyDescent="0.25">
      <c r="Q1129" s="168" t="s">
        <v>1823</v>
      </c>
      <c r="R1129" s="192" t="s">
        <v>214</v>
      </c>
      <c r="S1129" s="192"/>
    </row>
    <row r="1130" spans="17:19" x14ac:dyDescent="0.25">
      <c r="Q1130" s="168" t="s">
        <v>1825</v>
      </c>
      <c r="R1130" s="192" t="s">
        <v>214</v>
      </c>
      <c r="S1130" s="192"/>
    </row>
    <row r="1131" spans="17:19" x14ac:dyDescent="0.25">
      <c r="Q1131" s="168" t="s">
        <v>3291</v>
      </c>
      <c r="R1131" s="192" t="s">
        <v>214</v>
      </c>
      <c r="S1131" s="192"/>
    </row>
    <row r="1132" spans="17:19" x14ac:dyDescent="0.25">
      <c r="Q1132" s="168" t="s">
        <v>1827</v>
      </c>
      <c r="R1132" s="192" t="s">
        <v>214</v>
      </c>
      <c r="S1132" s="192"/>
    </row>
    <row r="1133" spans="17:19" x14ac:dyDescent="0.25">
      <c r="Q1133" s="168" t="s">
        <v>1829</v>
      </c>
      <c r="R1133" s="192" t="s">
        <v>214</v>
      </c>
      <c r="S1133" s="192"/>
    </row>
    <row r="1134" spans="17:19" x14ac:dyDescent="0.25">
      <c r="Q1134" s="168" t="s">
        <v>1831</v>
      </c>
      <c r="R1134" s="192" t="s">
        <v>214</v>
      </c>
      <c r="S1134" s="192"/>
    </row>
    <row r="1135" spans="17:19" ht="30" x14ac:dyDescent="0.25">
      <c r="Q1135" s="168"/>
      <c r="R1135" s="190" t="s">
        <v>414</v>
      </c>
      <c r="S1135" s="194" t="s">
        <v>3279</v>
      </c>
    </row>
    <row r="1136" spans="17:19" x14ac:dyDescent="0.25">
      <c r="Q1136" s="57" t="s">
        <v>3292</v>
      </c>
      <c r="R1136" s="192" t="s">
        <v>214</v>
      </c>
      <c r="S1136" s="192"/>
    </row>
    <row r="1137" spans="17:19" x14ac:dyDescent="0.25">
      <c r="Q1137" s="168" t="s">
        <v>1833</v>
      </c>
      <c r="R1137" s="192" t="s">
        <v>214</v>
      </c>
      <c r="S1137" s="192"/>
    </row>
    <row r="1138" spans="17:19" x14ac:dyDescent="0.25">
      <c r="Q1138" s="168" t="s">
        <v>3293</v>
      </c>
      <c r="R1138" s="192" t="s">
        <v>214</v>
      </c>
      <c r="S1138" s="192"/>
    </row>
    <row r="1139" spans="17:19" x14ac:dyDescent="0.25">
      <c r="Q1139" s="168" t="s">
        <v>1835</v>
      </c>
      <c r="R1139" s="192" t="s">
        <v>231</v>
      </c>
      <c r="S1139" s="192"/>
    </row>
    <row r="1140" spans="17:19" x14ac:dyDescent="0.25">
      <c r="Q1140" s="168" t="s">
        <v>1837</v>
      </c>
      <c r="R1140" s="192" t="s">
        <v>214</v>
      </c>
      <c r="S1140" s="192"/>
    </row>
    <row r="1141" spans="17:19" x14ac:dyDescent="0.25">
      <c r="Q1141" s="168" t="s">
        <v>1839</v>
      </c>
      <c r="R1141" s="192" t="s">
        <v>214</v>
      </c>
      <c r="S1141" s="192"/>
    </row>
    <row r="1142" spans="17:19" x14ac:dyDescent="0.25">
      <c r="Q1142" s="168" t="s">
        <v>1841</v>
      </c>
      <c r="R1142" s="190" t="s">
        <v>414</v>
      </c>
      <c r="S1142" s="190" t="s">
        <v>3195</v>
      </c>
    </row>
    <row r="1143" spans="17:19" x14ac:dyDescent="0.25">
      <c r="Q1143" s="168" t="s">
        <v>1843</v>
      </c>
      <c r="R1143" s="192" t="s">
        <v>214</v>
      </c>
      <c r="S1143" s="192"/>
    </row>
    <row r="1144" spans="17:19" x14ac:dyDescent="0.25">
      <c r="Q1144" s="168" t="s">
        <v>1845</v>
      </c>
      <c r="R1144" s="192" t="s">
        <v>214</v>
      </c>
      <c r="S1144" s="192"/>
    </row>
    <row r="1145" spans="17:19" x14ac:dyDescent="0.25">
      <c r="Q1145" s="168" t="s">
        <v>1847</v>
      </c>
      <c r="R1145" s="192" t="s">
        <v>214</v>
      </c>
      <c r="S1145" s="192"/>
    </row>
    <row r="1146" spans="17:19" x14ac:dyDescent="0.25">
      <c r="Q1146" s="168" t="s">
        <v>1849</v>
      </c>
      <c r="R1146" s="190" t="s">
        <v>756</v>
      </c>
      <c r="S1146" s="190" t="s">
        <v>3294</v>
      </c>
    </row>
    <row r="1147" spans="17:19" x14ac:dyDescent="0.25">
      <c r="Q1147" s="168" t="s">
        <v>1851</v>
      </c>
      <c r="R1147" s="192" t="s">
        <v>214</v>
      </c>
      <c r="S1147" s="192"/>
    </row>
    <row r="1148" spans="17:19" x14ac:dyDescent="0.25">
      <c r="Q1148" s="168" t="s">
        <v>1853</v>
      </c>
      <c r="R1148" s="192" t="s">
        <v>214</v>
      </c>
      <c r="S1148" s="192"/>
    </row>
    <row r="1149" spans="17:19" ht="60" x14ac:dyDescent="0.25">
      <c r="Q1149" s="168" t="s">
        <v>1855</v>
      </c>
      <c r="R1149" s="192">
        <v>2</v>
      </c>
      <c r="S1149" s="190" t="s">
        <v>3295</v>
      </c>
    </row>
    <row r="1150" spans="17:19" x14ac:dyDescent="0.25">
      <c r="Q1150" s="168" t="s">
        <v>1857</v>
      </c>
      <c r="R1150" s="192" t="s">
        <v>214</v>
      </c>
      <c r="S1150" s="192"/>
    </row>
    <row r="1151" spans="17:19" x14ac:dyDescent="0.25">
      <c r="Q1151" s="168" t="s">
        <v>1859</v>
      </c>
      <c r="R1151" s="192">
        <v>5</v>
      </c>
      <c r="S1151" s="190" t="s">
        <v>3296</v>
      </c>
    </row>
    <row r="1152" spans="17:19" x14ac:dyDescent="0.25">
      <c r="Q1152" s="168" t="s">
        <v>1861</v>
      </c>
      <c r="R1152" s="192">
        <v>2</v>
      </c>
      <c r="S1152" s="190" t="s">
        <v>3297</v>
      </c>
    </row>
    <row r="1153" spans="17:19" x14ac:dyDescent="0.25">
      <c r="Q1153" s="168" t="s">
        <v>1863</v>
      </c>
      <c r="R1153" s="192" t="s">
        <v>214</v>
      </c>
      <c r="S1153" s="192"/>
    </row>
    <row r="1154" spans="17:19" x14ac:dyDescent="0.25">
      <c r="Q1154" s="168" t="s">
        <v>3298</v>
      </c>
      <c r="R1154" s="192" t="s">
        <v>214</v>
      </c>
      <c r="S1154" s="192"/>
    </row>
    <row r="1155" spans="17:19" x14ac:dyDescent="0.25">
      <c r="Q1155" s="168" t="s">
        <v>1865</v>
      </c>
      <c r="R1155" s="192">
        <v>3</v>
      </c>
      <c r="S1155" s="190" t="s">
        <v>3299</v>
      </c>
    </row>
    <row r="1156" spans="17:19" x14ac:dyDescent="0.25">
      <c r="Q1156" s="168" t="s">
        <v>1867</v>
      </c>
      <c r="R1156" s="192" t="s">
        <v>214</v>
      </c>
      <c r="S1156" s="192"/>
    </row>
    <row r="1157" spans="17:19" x14ac:dyDescent="0.25">
      <c r="Q1157" s="168" t="s">
        <v>3300</v>
      </c>
      <c r="R1157" s="192" t="s">
        <v>214</v>
      </c>
      <c r="S1157" s="192"/>
    </row>
    <row r="1158" spans="17:19" ht="30" x14ac:dyDescent="0.25">
      <c r="Q1158" s="168" t="s">
        <v>3301</v>
      </c>
      <c r="R1158" s="190" t="s">
        <v>756</v>
      </c>
      <c r="S1158" s="194" t="s">
        <v>3302</v>
      </c>
    </row>
    <row r="1159" spans="17:19" ht="30" x14ac:dyDescent="0.25">
      <c r="Q1159" s="168" t="s">
        <v>1869</v>
      </c>
      <c r="R1159" s="190" t="s">
        <v>414</v>
      </c>
      <c r="S1159" s="190" t="s">
        <v>2505</v>
      </c>
    </row>
    <row r="1160" spans="17:19" x14ac:dyDescent="0.25">
      <c r="Q1160" s="94" t="s">
        <v>1871</v>
      </c>
      <c r="R1160" s="62" t="s">
        <v>214</v>
      </c>
      <c r="S1160" s="192"/>
    </row>
    <row r="1161" spans="17:19" x14ac:dyDescent="0.25">
      <c r="Q1161" s="168" t="s">
        <v>1873</v>
      </c>
      <c r="R1161" s="192">
        <v>2</v>
      </c>
      <c r="S1161" s="190" t="s">
        <v>3303</v>
      </c>
    </row>
    <row r="1162" spans="17:19" x14ac:dyDescent="0.25">
      <c r="Q1162" s="168" t="s">
        <v>3304</v>
      </c>
      <c r="R1162" s="192" t="s">
        <v>214</v>
      </c>
      <c r="S1162" s="192"/>
    </row>
    <row r="1163" spans="17:19" x14ac:dyDescent="0.25">
      <c r="Q1163" s="168" t="s">
        <v>3305</v>
      </c>
      <c r="R1163" s="192" t="s">
        <v>214</v>
      </c>
      <c r="S1163" s="192"/>
    </row>
    <row r="1164" spans="17:19" x14ac:dyDescent="0.25">
      <c r="Q1164" s="168" t="s">
        <v>3306</v>
      </c>
      <c r="R1164" s="192" t="s">
        <v>214</v>
      </c>
      <c r="S1164" s="192"/>
    </row>
    <row r="1165" spans="17:19" x14ac:dyDescent="0.25">
      <c r="Q1165" s="168" t="s">
        <v>1875</v>
      </c>
      <c r="R1165" s="192">
        <v>2</v>
      </c>
      <c r="S1165" s="190" t="s">
        <v>3307</v>
      </c>
    </row>
    <row r="1166" spans="17:19" ht="45" x14ac:dyDescent="0.25">
      <c r="Q1166" s="168" t="s">
        <v>1877</v>
      </c>
      <c r="R1166" s="192">
        <v>2</v>
      </c>
      <c r="S1166" s="190" t="s">
        <v>3308</v>
      </c>
    </row>
    <row r="1167" spans="17:19" x14ac:dyDescent="0.25">
      <c r="Q1167" s="57" t="s">
        <v>3309</v>
      </c>
      <c r="R1167" s="192" t="s">
        <v>214</v>
      </c>
      <c r="S1167" s="192"/>
    </row>
    <row r="1168" spans="17:19" x14ac:dyDescent="0.25">
      <c r="Q1168" s="168" t="s">
        <v>3310</v>
      </c>
      <c r="R1168" s="192" t="s">
        <v>214</v>
      </c>
      <c r="S1168" s="192"/>
    </row>
    <row r="1169" spans="17:19" x14ac:dyDescent="0.25">
      <c r="Q1169" s="168" t="s">
        <v>3311</v>
      </c>
      <c r="R1169" s="192" t="s">
        <v>214</v>
      </c>
      <c r="S1169" s="192"/>
    </row>
    <row r="1170" spans="17:19" x14ac:dyDescent="0.25">
      <c r="Q1170" s="168" t="s">
        <v>3312</v>
      </c>
      <c r="R1170" s="192" t="s">
        <v>214</v>
      </c>
      <c r="S1170" s="192"/>
    </row>
    <row r="1171" spans="17:19" x14ac:dyDescent="0.25">
      <c r="Q1171" s="168" t="s">
        <v>3313</v>
      </c>
      <c r="R1171" s="192" t="s">
        <v>214</v>
      </c>
      <c r="S1171" s="192"/>
    </row>
    <row r="1172" spans="17:19" x14ac:dyDescent="0.25">
      <c r="Q1172" s="168" t="s">
        <v>3314</v>
      </c>
      <c r="R1172" s="192" t="s">
        <v>214</v>
      </c>
      <c r="S1172" s="192"/>
    </row>
    <row r="1173" spans="17:19" x14ac:dyDescent="0.25">
      <c r="Q1173" s="168" t="s">
        <v>2246</v>
      </c>
      <c r="R1173" s="192" t="s">
        <v>214</v>
      </c>
      <c r="S1173" s="192"/>
    </row>
    <row r="1174" spans="17:19" x14ac:dyDescent="0.25">
      <c r="Q1174" s="168" t="s">
        <v>3315</v>
      </c>
      <c r="R1174" s="192" t="s">
        <v>214</v>
      </c>
      <c r="S1174" s="192"/>
    </row>
    <row r="1175" spans="17:19" x14ac:dyDescent="0.25">
      <c r="Q1175" s="168" t="s">
        <v>1879</v>
      </c>
      <c r="R1175" s="192">
        <v>2</v>
      </c>
      <c r="S1175" s="190" t="s">
        <v>3316</v>
      </c>
    </row>
    <row r="1176" spans="17:19" x14ac:dyDescent="0.25">
      <c r="Q1176" s="168" t="s">
        <v>3317</v>
      </c>
      <c r="R1176" s="192" t="s">
        <v>214</v>
      </c>
      <c r="S1176" s="192"/>
    </row>
    <row r="1177" spans="17:19" x14ac:dyDescent="0.25">
      <c r="Q1177" s="168" t="s">
        <v>3318</v>
      </c>
      <c r="R1177" s="192" t="s">
        <v>214</v>
      </c>
      <c r="S1177" s="192"/>
    </row>
    <row r="1178" spans="17:19" x14ac:dyDescent="0.25">
      <c r="Q1178" s="168" t="s">
        <v>3319</v>
      </c>
      <c r="R1178" s="192" t="s">
        <v>214</v>
      </c>
      <c r="S1178" s="192"/>
    </row>
    <row r="1179" spans="17:19" x14ac:dyDescent="0.25">
      <c r="Q1179" s="168" t="s">
        <v>1881</v>
      </c>
      <c r="R1179" s="192" t="s">
        <v>214</v>
      </c>
      <c r="S1179" s="192"/>
    </row>
    <row r="1180" spans="17:19" x14ac:dyDescent="0.25">
      <c r="Q1180" s="168" t="s">
        <v>3320</v>
      </c>
      <c r="R1180" s="192" t="s">
        <v>214</v>
      </c>
      <c r="S1180" s="192"/>
    </row>
    <row r="1181" spans="17:19" ht="30" x14ac:dyDescent="0.25">
      <c r="Q1181" s="228" t="s">
        <v>1883</v>
      </c>
      <c r="R1181" s="192" t="s">
        <v>408</v>
      </c>
      <c r="S1181" s="190" t="s">
        <v>2384</v>
      </c>
    </row>
    <row r="1182" spans="17:19" x14ac:dyDescent="0.25">
      <c r="Q1182" s="168" t="s">
        <v>3321</v>
      </c>
      <c r="R1182" s="192" t="s">
        <v>214</v>
      </c>
      <c r="S1182" s="192"/>
    </row>
    <row r="1183" spans="17:19" x14ac:dyDescent="0.25">
      <c r="Q1183" s="168" t="s">
        <v>1885</v>
      </c>
      <c r="R1183" s="192">
        <v>3</v>
      </c>
      <c r="S1183" s="190" t="s">
        <v>2651</v>
      </c>
    </row>
    <row r="1184" spans="17:19" x14ac:dyDescent="0.25">
      <c r="Q1184" s="94" t="s">
        <v>1887</v>
      </c>
      <c r="R1184" s="62" t="s">
        <v>397</v>
      </c>
      <c r="S1184" s="192"/>
    </row>
    <row r="1185" spans="17:19" ht="45" x14ac:dyDescent="0.25">
      <c r="Q1185" s="168" t="s">
        <v>1889</v>
      </c>
      <c r="R1185" s="192">
        <v>3</v>
      </c>
      <c r="S1185" s="190" t="s">
        <v>2730</v>
      </c>
    </row>
    <row r="1186" spans="17:19" x14ac:dyDescent="0.25">
      <c r="Q1186" s="168" t="s">
        <v>3322</v>
      </c>
      <c r="R1186" s="192" t="s">
        <v>214</v>
      </c>
      <c r="S1186" s="192"/>
    </row>
    <row r="1187" spans="17:19" ht="30" x14ac:dyDescent="0.25">
      <c r="Q1187" s="168" t="s">
        <v>1891</v>
      </c>
      <c r="R1187" s="192">
        <v>3</v>
      </c>
      <c r="S1187" s="190" t="s">
        <v>2659</v>
      </c>
    </row>
    <row r="1188" spans="17:19" x14ac:dyDescent="0.25">
      <c r="Q1188" s="168" t="s">
        <v>1893</v>
      </c>
      <c r="R1188" s="192">
        <v>3</v>
      </c>
      <c r="S1188" s="190" t="s">
        <v>2665</v>
      </c>
    </row>
    <row r="1189" spans="17:19" x14ac:dyDescent="0.25">
      <c r="Q1189" s="168" t="s">
        <v>1895</v>
      </c>
      <c r="R1189" s="192">
        <v>2</v>
      </c>
      <c r="S1189" s="190" t="s">
        <v>2733</v>
      </c>
    </row>
    <row r="1190" spans="17:19" ht="30" x14ac:dyDescent="0.25">
      <c r="Q1190" s="168" t="s">
        <v>1897</v>
      </c>
      <c r="R1190" s="190" t="s">
        <v>8</v>
      </c>
      <c r="S1190" s="201" t="s">
        <v>3323</v>
      </c>
    </row>
    <row r="1191" spans="17:19" x14ac:dyDescent="0.25">
      <c r="Q1191" s="168" t="s">
        <v>1899</v>
      </c>
      <c r="R1191" s="190" t="s">
        <v>397</v>
      </c>
      <c r="S1191" s="190" t="s">
        <v>2379</v>
      </c>
    </row>
    <row r="1192" spans="17:19" ht="30" x14ac:dyDescent="0.25">
      <c r="Q1192" s="228" t="s">
        <v>1901</v>
      </c>
      <c r="R1192" s="201" t="s">
        <v>756</v>
      </c>
      <c r="S1192" s="201" t="s">
        <v>3323</v>
      </c>
    </row>
    <row r="1193" spans="17:19" x14ac:dyDescent="0.25">
      <c r="Q1193" s="220" t="s">
        <v>1903</v>
      </c>
      <c r="R1193" s="190" t="s">
        <v>756</v>
      </c>
      <c r="S1193" s="190" t="s">
        <v>2617</v>
      </c>
    </row>
    <row r="1194" spans="17:19" x14ac:dyDescent="0.25">
      <c r="Q1194" s="168" t="s">
        <v>3324</v>
      </c>
      <c r="R1194" s="192" t="s">
        <v>214</v>
      </c>
      <c r="S1194" s="192"/>
    </row>
    <row r="1195" spans="17:19" x14ac:dyDescent="0.25">
      <c r="Q1195" s="168" t="s">
        <v>3325</v>
      </c>
      <c r="R1195" s="192" t="s">
        <v>214</v>
      </c>
      <c r="S1195" s="192"/>
    </row>
    <row r="1196" spans="17:19" ht="90" x14ac:dyDescent="0.25">
      <c r="Q1196" s="168" t="s">
        <v>1905</v>
      </c>
      <c r="R1196" s="192" t="s">
        <v>214</v>
      </c>
      <c r="S1196" s="190" t="s">
        <v>3326</v>
      </c>
    </row>
    <row r="1197" spans="17:19" x14ac:dyDescent="0.25">
      <c r="Q1197" s="168" t="s">
        <v>1907</v>
      </c>
      <c r="R1197" s="192" t="s">
        <v>214</v>
      </c>
      <c r="S1197" s="190" t="s">
        <v>2379</v>
      </c>
    </row>
    <row r="1198" spans="17:19" x14ac:dyDescent="0.25">
      <c r="Q1198" s="168" t="s">
        <v>3327</v>
      </c>
      <c r="R1198" s="192" t="s">
        <v>214</v>
      </c>
      <c r="S1198" s="192"/>
    </row>
    <row r="1199" spans="17:19" x14ac:dyDescent="0.25">
      <c r="Q1199" s="168" t="s">
        <v>1909</v>
      </c>
      <c r="R1199" s="192" t="s">
        <v>214</v>
      </c>
      <c r="S1199" s="190" t="s">
        <v>3328</v>
      </c>
    </row>
    <row r="1200" spans="17:19" ht="30" x14ac:dyDescent="0.25">
      <c r="Q1200" s="220" t="s">
        <v>1911</v>
      </c>
      <c r="R1200" s="190" t="s">
        <v>408</v>
      </c>
      <c r="S1200" s="190" t="s">
        <v>2404</v>
      </c>
    </row>
    <row r="1201" spans="17:19" x14ac:dyDescent="0.25">
      <c r="Q1201" s="168" t="s">
        <v>3329</v>
      </c>
      <c r="R1201" s="192" t="s">
        <v>214</v>
      </c>
      <c r="S1201" s="192"/>
    </row>
    <row r="1202" spans="17:19" x14ac:dyDescent="0.25">
      <c r="Q1202" s="220" t="s">
        <v>1913</v>
      </c>
      <c r="R1202" s="190" t="s">
        <v>214</v>
      </c>
      <c r="S1202" s="190" t="s">
        <v>2407</v>
      </c>
    </row>
    <row r="1203" spans="17:19" x14ac:dyDescent="0.25">
      <c r="Q1203" s="168" t="s">
        <v>1915</v>
      </c>
      <c r="R1203" s="192" t="s">
        <v>214</v>
      </c>
      <c r="S1203" s="192"/>
    </row>
    <row r="1204" spans="17:19" x14ac:dyDescent="0.25">
      <c r="Q1204" s="168" t="s">
        <v>1917</v>
      </c>
      <c r="R1204" s="192">
        <v>3</v>
      </c>
      <c r="S1204" s="190" t="s">
        <v>3179</v>
      </c>
    </row>
    <row r="1205" spans="17:19" x14ac:dyDescent="0.25">
      <c r="Q1205" s="168" t="s">
        <v>3330</v>
      </c>
      <c r="R1205" s="192" t="s">
        <v>214</v>
      </c>
      <c r="S1205" s="192"/>
    </row>
    <row r="1206" spans="17:19" x14ac:dyDescent="0.25">
      <c r="Q1206" s="168" t="s">
        <v>3331</v>
      </c>
      <c r="R1206" s="192" t="s">
        <v>214</v>
      </c>
      <c r="S1206" s="192"/>
    </row>
    <row r="1207" spans="17:19" x14ac:dyDescent="0.25">
      <c r="Q1207" s="168" t="s">
        <v>3332</v>
      </c>
      <c r="R1207" s="192" t="s">
        <v>214</v>
      </c>
      <c r="S1207" s="192"/>
    </row>
    <row r="1208" spans="17:19" ht="75" x14ac:dyDescent="0.25">
      <c r="Q1208" s="168" t="s">
        <v>1919</v>
      </c>
      <c r="R1208" s="192" t="s">
        <v>214</v>
      </c>
      <c r="S1208" s="190" t="s">
        <v>3333</v>
      </c>
    </row>
    <row r="1209" spans="17:19" x14ac:dyDescent="0.25">
      <c r="Q1209" s="168" t="s">
        <v>1921</v>
      </c>
      <c r="R1209" s="192" t="s">
        <v>214</v>
      </c>
      <c r="S1209" s="190" t="s">
        <v>2941</v>
      </c>
    </row>
    <row r="1210" spans="17:19" ht="60" x14ac:dyDescent="0.25">
      <c r="Q1210" s="168" t="s">
        <v>1923</v>
      </c>
      <c r="R1210" s="192">
        <v>2</v>
      </c>
      <c r="S1210" s="190" t="s">
        <v>3334</v>
      </c>
    </row>
    <row r="1211" spans="17:19" x14ac:dyDescent="0.25">
      <c r="Q1211" s="168" t="s">
        <v>1925</v>
      </c>
      <c r="R1211" s="192" t="s">
        <v>214</v>
      </c>
      <c r="S1211" s="192"/>
    </row>
    <row r="1212" spans="17:19" x14ac:dyDescent="0.25">
      <c r="Q1212" s="168" t="s">
        <v>1927</v>
      </c>
      <c r="R1212" s="192" t="s">
        <v>214</v>
      </c>
      <c r="S1212" s="190" t="s">
        <v>3328</v>
      </c>
    </row>
    <row r="1213" spans="17:19" x14ac:dyDescent="0.25">
      <c r="Q1213" s="168" t="s">
        <v>1929</v>
      </c>
      <c r="R1213" s="192" t="s">
        <v>214</v>
      </c>
      <c r="S1213" s="190" t="s">
        <v>2529</v>
      </c>
    </row>
    <row r="1214" spans="17:19" x14ac:dyDescent="0.25">
      <c r="Q1214" s="168" t="s">
        <v>3335</v>
      </c>
      <c r="R1214" s="192" t="s">
        <v>214</v>
      </c>
      <c r="S1214" s="192"/>
    </row>
    <row r="1215" spans="17:19" x14ac:dyDescent="0.25">
      <c r="Q1215" s="168" t="s">
        <v>1931</v>
      </c>
      <c r="R1215" s="192" t="s">
        <v>214</v>
      </c>
      <c r="S1215" s="190" t="s">
        <v>3328</v>
      </c>
    </row>
    <row r="1216" spans="17:19" x14ac:dyDescent="0.25">
      <c r="Q1216" s="168" t="s">
        <v>3336</v>
      </c>
      <c r="R1216" s="192" t="s">
        <v>214</v>
      </c>
      <c r="S1216" s="192"/>
    </row>
    <row r="1217" spans="17:19" x14ac:dyDescent="0.25">
      <c r="Q1217" s="168" t="s">
        <v>3337</v>
      </c>
      <c r="R1217" s="192" t="s">
        <v>214</v>
      </c>
      <c r="S1217" s="192"/>
    </row>
    <row r="1218" spans="17:19" x14ac:dyDescent="0.25">
      <c r="Q1218" s="168" t="s">
        <v>3338</v>
      </c>
      <c r="R1218" s="192" t="s">
        <v>214</v>
      </c>
      <c r="S1218" s="192"/>
    </row>
    <row r="1219" spans="17:19" x14ac:dyDescent="0.25">
      <c r="Q1219" s="168" t="s">
        <v>3339</v>
      </c>
      <c r="R1219" s="192" t="s">
        <v>214</v>
      </c>
      <c r="S1219" s="192"/>
    </row>
    <row r="1220" spans="17:19" x14ac:dyDescent="0.25">
      <c r="Q1220" s="168" t="s">
        <v>1933</v>
      </c>
      <c r="R1220" s="192" t="s">
        <v>214</v>
      </c>
      <c r="S1220" s="190" t="s">
        <v>3266</v>
      </c>
    </row>
    <row r="1221" spans="17:19" x14ac:dyDescent="0.25">
      <c r="Q1221" s="168" t="s">
        <v>1935</v>
      </c>
      <c r="R1221" s="192" t="s">
        <v>214</v>
      </c>
      <c r="S1221" s="192"/>
    </row>
    <row r="1222" spans="17:19" x14ac:dyDescent="0.25">
      <c r="Q1222" s="168" t="s">
        <v>1937</v>
      </c>
      <c r="R1222" s="192" t="s">
        <v>214</v>
      </c>
      <c r="S1222" s="192"/>
    </row>
    <row r="1223" spans="17:19" x14ac:dyDescent="0.25">
      <c r="Q1223" s="168" t="s">
        <v>1939</v>
      </c>
      <c r="R1223" s="192" t="s">
        <v>214</v>
      </c>
      <c r="S1223" s="192"/>
    </row>
    <row r="1224" spans="17:19" x14ac:dyDescent="0.25">
      <c r="Q1224" s="168" t="s">
        <v>3340</v>
      </c>
      <c r="R1224" s="192" t="s">
        <v>214</v>
      </c>
      <c r="S1224" s="192"/>
    </row>
    <row r="1225" spans="17:19" x14ac:dyDescent="0.25">
      <c r="Q1225" s="168" t="s">
        <v>1941</v>
      </c>
      <c r="R1225" s="192" t="s">
        <v>214</v>
      </c>
      <c r="S1225" s="190" t="s">
        <v>3341</v>
      </c>
    </row>
    <row r="1226" spans="17:19" x14ac:dyDescent="0.25">
      <c r="Q1226" s="168" t="s">
        <v>1943</v>
      </c>
      <c r="R1226" s="192">
        <v>2</v>
      </c>
      <c r="S1226" s="190" t="s">
        <v>3213</v>
      </c>
    </row>
    <row r="1227" spans="17:19" x14ac:dyDescent="0.25">
      <c r="Q1227" s="57" t="s">
        <v>3342</v>
      </c>
      <c r="R1227" s="192" t="s">
        <v>214</v>
      </c>
      <c r="S1227" s="192"/>
    </row>
    <row r="1228" spans="17:19" ht="30" x14ac:dyDescent="0.25">
      <c r="Q1228" s="168" t="s">
        <v>1945</v>
      </c>
      <c r="R1228" s="192">
        <v>4</v>
      </c>
      <c r="S1228" s="190" t="s">
        <v>2437</v>
      </c>
    </row>
    <row r="1229" spans="17:19" x14ac:dyDescent="0.25">
      <c r="Q1229" s="168" t="s">
        <v>1947</v>
      </c>
      <c r="R1229" s="192" t="s">
        <v>214</v>
      </c>
      <c r="S1229" s="192"/>
    </row>
    <row r="1230" spans="17:19" x14ac:dyDescent="0.25">
      <c r="Q1230" s="168" t="s">
        <v>3343</v>
      </c>
      <c r="R1230" s="192" t="s">
        <v>231</v>
      </c>
      <c r="S1230" s="192"/>
    </row>
    <row r="1231" spans="17:19" ht="30" x14ac:dyDescent="0.25">
      <c r="Q1231" s="168" t="s">
        <v>1949</v>
      </c>
      <c r="R1231" s="192" t="s">
        <v>231</v>
      </c>
      <c r="S1231" s="190" t="s">
        <v>2437</v>
      </c>
    </row>
    <row r="1232" spans="17:19" x14ac:dyDescent="0.25">
      <c r="Q1232" s="168" t="s">
        <v>1951</v>
      </c>
      <c r="R1232" s="190" t="s">
        <v>210</v>
      </c>
      <c r="S1232" s="190" t="s">
        <v>3341</v>
      </c>
    </row>
    <row r="1233" spans="17:19" x14ac:dyDescent="0.25">
      <c r="Q1233" s="94" t="s">
        <v>3344</v>
      </c>
      <c r="R1233" s="62" t="s">
        <v>214</v>
      </c>
      <c r="S1233" s="192"/>
    </row>
    <row r="1234" spans="17:19" x14ac:dyDescent="0.25">
      <c r="Q1234" s="168"/>
      <c r="R1234" s="190" t="s">
        <v>297</v>
      </c>
      <c r="S1234" s="190" t="s">
        <v>2799</v>
      </c>
    </row>
    <row r="1235" spans="17:19" ht="75" x14ac:dyDescent="0.25">
      <c r="Q1235" s="220" t="s">
        <v>1953</v>
      </c>
      <c r="R1235" s="193" t="s">
        <v>210</v>
      </c>
      <c r="S1235" s="191" t="s">
        <v>3345</v>
      </c>
    </row>
    <row r="1236" spans="17:19" x14ac:dyDescent="0.25">
      <c r="Q1236" s="220" t="s">
        <v>3346</v>
      </c>
      <c r="R1236" s="190" t="s">
        <v>397</v>
      </c>
      <c r="S1236" s="192"/>
    </row>
    <row r="1237" spans="17:19" x14ac:dyDescent="0.25">
      <c r="Q1237" s="220" t="s">
        <v>1955</v>
      </c>
      <c r="R1237" s="190" t="s">
        <v>756</v>
      </c>
      <c r="S1237" s="190" t="s">
        <v>2799</v>
      </c>
    </row>
    <row r="1238" spans="17:19" ht="30" x14ac:dyDescent="0.25">
      <c r="Q1238" s="174"/>
      <c r="R1238" s="190" t="s">
        <v>297</v>
      </c>
      <c r="S1238" s="190" t="s">
        <v>2809</v>
      </c>
    </row>
    <row r="1239" spans="17:19" ht="30" x14ac:dyDescent="0.25">
      <c r="Q1239" s="168" t="s">
        <v>3347</v>
      </c>
      <c r="R1239" s="192">
        <v>2</v>
      </c>
      <c r="S1239" s="190" t="s">
        <v>2809</v>
      </c>
    </row>
    <row r="1240" spans="17:19" x14ac:dyDescent="0.25">
      <c r="Q1240" s="168" t="s">
        <v>3348</v>
      </c>
      <c r="R1240" s="192">
        <v>2</v>
      </c>
      <c r="S1240" s="192"/>
    </row>
    <row r="1241" spans="17:19" ht="90" x14ac:dyDescent="0.25">
      <c r="Q1241" s="220" t="s">
        <v>3349</v>
      </c>
      <c r="R1241" s="190" t="s">
        <v>1736</v>
      </c>
      <c r="S1241" s="190" t="s">
        <v>3350</v>
      </c>
    </row>
    <row r="1242" spans="17:19" ht="30" x14ac:dyDescent="0.25">
      <c r="Q1242" s="168" t="s">
        <v>3351</v>
      </c>
      <c r="R1242" s="192">
        <v>2</v>
      </c>
      <c r="S1242" s="190" t="s">
        <v>3352</v>
      </c>
    </row>
    <row r="1243" spans="17:19" ht="30" x14ac:dyDescent="0.25">
      <c r="Q1243" s="168" t="s">
        <v>3353</v>
      </c>
      <c r="R1243" s="192">
        <v>1</v>
      </c>
      <c r="S1243" s="190" t="s">
        <v>2717</v>
      </c>
    </row>
    <row r="1244" spans="17:19" x14ac:dyDescent="0.25">
      <c r="Q1244" s="168" t="s">
        <v>3354</v>
      </c>
      <c r="R1244" s="192">
        <v>2</v>
      </c>
      <c r="S1244" s="190" t="s">
        <v>3355</v>
      </c>
    </row>
    <row r="1245" spans="17:19" x14ac:dyDescent="0.25">
      <c r="Q1245" s="168" t="s">
        <v>3356</v>
      </c>
      <c r="R1245" s="192">
        <v>1</v>
      </c>
      <c r="S1245" s="190" t="s">
        <v>2447</v>
      </c>
    </row>
    <row r="1246" spans="17:19" x14ac:dyDescent="0.25">
      <c r="Q1246" s="168" t="s">
        <v>3357</v>
      </c>
      <c r="R1246" s="192">
        <v>2</v>
      </c>
      <c r="S1246" s="190" t="s">
        <v>3358</v>
      </c>
    </row>
    <row r="1247" spans="17:19" ht="60" x14ac:dyDescent="0.25">
      <c r="Q1247" s="168" t="s">
        <v>3359</v>
      </c>
      <c r="R1247" s="192" t="s">
        <v>1677</v>
      </c>
      <c r="S1247" s="190" t="s">
        <v>3360</v>
      </c>
    </row>
    <row r="1248" spans="17:19" ht="60" x14ac:dyDescent="0.25">
      <c r="Q1248" s="168" t="s">
        <v>3361</v>
      </c>
      <c r="R1248" s="192">
        <v>2</v>
      </c>
      <c r="S1248" s="194" t="s">
        <v>3362</v>
      </c>
    </row>
    <row r="1249" spans="17:19" x14ac:dyDescent="0.25">
      <c r="Q1249" s="168" t="s">
        <v>3363</v>
      </c>
      <c r="R1249" s="192">
        <v>1</v>
      </c>
      <c r="S1249" s="190" t="s">
        <v>3208</v>
      </c>
    </row>
    <row r="1250" spans="17:19" x14ac:dyDescent="0.25">
      <c r="Q1250" s="168" t="s">
        <v>3364</v>
      </c>
      <c r="R1250" s="192" t="s">
        <v>397</v>
      </c>
      <c r="S1250" s="192"/>
    </row>
    <row r="1251" spans="17:19" ht="75" x14ac:dyDescent="0.25">
      <c r="Q1251" s="168" t="s">
        <v>3365</v>
      </c>
      <c r="R1251" s="192" t="s">
        <v>821</v>
      </c>
      <c r="S1251" s="190" t="s">
        <v>3366</v>
      </c>
    </row>
    <row r="1252" spans="17:19" ht="30" x14ac:dyDescent="0.25">
      <c r="Q1252" s="220" t="s">
        <v>3367</v>
      </c>
      <c r="R1252" s="190" t="s">
        <v>414</v>
      </c>
      <c r="S1252" s="194" t="s">
        <v>3279</v>
      </c>
    </row>
    <row r="1253" spans="17:19" ht="150" x14ac:dyDescent="0.25">
      <c r="Q1253" s="168" t="s">
        <v>3368</v>
      </c>
      <c r="R1253" s="190" t="s">
        <v>1677</v>
      </c>
      <c r="S1253" s="190" t="s">
        <v>3369</v>
      </c>
    </row>
    <row r="1254" spans="17:19" x14ac:dyDescent="0.25">
      <c r="Q1254" s="94" t="s">
        <v>3370</v>
      </c>
      <c r="R1254" s="201" t="s">
        <v>214</v>
      </c>
      <c r="S1254" s="192"/>
    </row>
    <row r="1255" spans="17:19" x14ac:dyDescent="0.25">
      <c r="Q1255" s="94" t="s">
        <v>3371</v>
      </c>
      <c r="R1255" s="193" t="s">
        <v>414</v>
      </c>
      <c r="S1255" s="190" t="s">
        <v>2825</v>
      </c>
    </row>
    <row r="1256" spans="17:19" x14ac:dyDescent="0.25">
      <c r="Q1256" s="168" t="s">
        <v>3372</v>
      </c>
      <c r="R1256" s="192">
        <v>1</v>
      </c>
      <c r="S1256" s="190" t="s">
        <v>2825</v>
      </c>
    </row>
    <row r="1257" spans="17:19" x14ac:dyDescent="0.25">
      <c r="Q1257" s="94" t="s">
        <v>3373</v>
      </c>
      <c r="R1257" s="62" t="s">
        <v>1736</v>
      </c>
      <c r="S1257" s="192"/>
    </row>
    <row r="1258" spans="17:19" x14ac:dyDescent="0.25">
      <c r="Q1258" s="94" t="s">
        <v>1957</v>
      </c>
      <c r="R1258" s="193" t="s">
        <v>397</v>
      </c>
      <c r="S1258" s="190" t="s">
        <v>2799</v>
      </c>
    </row>
    <row r="1259" spans="17:19" ht="60" x14ac:dyDescent="0.25">
      <c r="Q1259" s="94" t="s">
        <v>3374</v>
      </c>
      <c r="R1259" s="193" t="s">
        <v>231</v>
      </c>
      <c r="S1259" s="190" t="s">
        <v>3375</v>
      </c>
    </row>
    <row r="1260" spans="17:19" ht="105" x14ac:dyDescent="0.25">
      <c r="Q1260" s="168" t="s">
        <v>3376</v>
      </c>
      <c r="R1260" s="192" t="s">
        <v>408</v>
      </c>
      <c r="S1260" s="190" t="s">
        <v>2766</v>
      </c>
    </row>
    <row r="1261" spans="17:19" x14ac:dyDescent="0.25">
      <c r="Q1261" s="168"/>
      <c r="R1261" s="190" t="s">
        <v>297</v>
      </c>
      <c r="S1261" s="192"/>
    </row>
    <row r="1262" spans="17:19" x14ac:dyDescent="0.25">
      <c r="Q1262" s="94" t="s">
        <v>2307</v>
      </c>
      <c r="R1262" s="58" t="s">
        <v>210</v>
      </c>
      <c r="S1262" s="192"/>
    </row>
    <row r="1263" spans="17:19" ht="75" x14ac:dyDescent="0.25">
      <c r="Q1263" s="229" t="s">
        <v>1959</v>
      </c>
      <c r="R1263" s="190" t="s">
        <v>184</v>
      </c>
      <c r="S1263" s="190" t="s">
        <v>2449</v>
      </c>
    </row>
    <row r="1264" spans="17:19" ht="30" x14ac:dyDescent="0.25">
      <c r="Q1264" s="229" t="s">
        <v>1961</v>
      </c>
      <c r="R1264" s="190" t="s">
        <v>184</v>
      </c>
      <c r="S1264" s="190" t="s">
        <v>2451</v>
      </c>
    </row>
    <row r="1265" spans="17:19" ht="75" x14ac:dyDescent="0.25">
      <c r="Q1265" s="229" t="s">
        <v>1963</v>
      </c>
      <c r="R1265" s="190" t="s">
        <v>184</v>
      </c>
      <c r="S1265" s="190" t="s">
        <v>2454</v>
      </c>
    </row>
    <row r="1266" spans="17:19" x14ac:dyDescent="0.25">
      <c r="Q1266" s="229" t="s">
        <v>3377</v>
      </c>
      <c r="R1266" s="190" t="s">
        <v>184</v>
      </c>
      <c r="S1266" s="192"/>
    </row>
    <row r="1267" spans="17:19" x14ac:dyDescent="0.25">
      <c r="Q1267" s="229" t="s">
        <v>3378</v>
      </c>
      <c r="R1267" s="190" t="s">
        <v>184</v>
      </c>
      <c r="S1267" s="192"/>
    </row>
    <row r="1268" spans="17:19" x14ac:dyDescent="0.25">
      <c r="Q1268" s="229" t="s">
        <v>3379</v>
      </c>
      <c r="R1268" s="190" t="s">
        <v>184</v>
      </c>
      <c r="S1268" s="192"/>
    </row>
    <row r="1269" spans="17:19" x14ac:dyDescent="0.25">
      <c r="Q1269" s="229" t="s">
        <v>3380</v>
      </c>
      <c r="R1269" s="190" t="s">
        <v>184</v>
      </c>
      <c r="S1269" s="192"/>
    </row>
    <row r="1270" spans="17:19" x14ac:dyDescent="0.25">
      <c r="Q1270" s="229" t="s">
        <v>3381</v>
      </c>
      <c r="R1270" s="190" t="s">
        <v>184</v>
      </c>
      <c r="S1270" s="192"/>
    </row>
    <row r="1271" spans="17:19" ht="30" x14ac:dyDescent="0.25">
      <c r="Q1271" s="229" t="s">
        <v>3382</v>
      </c>
      <c r="R1271" s="190" t="s">
        <v>243</v>
      </c>
      <c r="S1271" s="190" t="s">
        <v>2659</v>
      </c>
    </row>
    <row r="1272" spans="17:19" x14ac:dyDescent="0.25">
      <c r="Q1272" s="229" t="s">
        <v>3383</v>
      </c>
      <c r="R1272" s="190" t="s">
        <v>184</v>
      </c>
      <c r="S1272" s="192"/>
    </row>
    <row r="1273" spans="17:19" x14ac:dyDescent="0.25">
      <c r="Q1273" s="229" t="s">
        <v>3384</v>
      </c>
      <c r="R1273" s="190" t="s">
        <v>184</v>
      </c>
      <c r="S1273" s="192"/>
    </row>
    <row r="1274" spans="17:19" x14ac:dyDescent="0.25">
      <c r="Q1274" s="229" t="s">
        <v>3385</v>
      </c>
      <c r="R1274" s="190" t="s">
        <v>184</v>
      </c>
      <c r="S1274" s="192"/>
    </row>
    <row r="1275" spans="17:19" x14ac:dyDescent="0.25">
      <c r="Q1275" s="229" t="s">
        <v>3386</v>
      </c>
      <c r="R1275" s="190" t="s">
        <v>184</v>
      </c>
      <c r="S1275" s="192"/>
    </row>
    <row r="1276" spans="17:19" x14ac:dyDescent="0.25">
      <c r="Q1276" s="229" t="s">
        <v>3387</v>
      </c>
      <c r="R1276" s="190" t="s">
        <v>184</v>
      </c>
      <c r="S1276" s="192"/>
    </row>
    <row r="1277" spans="17:19" x14ac:dyDescent="0.25">
      <c r="Q1277" s="229" t="s">
        <v>3388</v>
      </c>
      <c r="R1277" s="190" t="s">
        <v>184</v>
      </c>
      <c r="S1277" s="192"/>
    </row>
    <row r="1278" spans="17:19" ht="105" x14ac:dyDescent="0.25">
      <c r="Q1278" s="229" t="s">
        <v>1965</v>
      </c>
      <c r="R1278" s="190" t="s">
        <v>408</v>
      </c>
      <c r="S1278" s="190" t="s">
        <v>3389</v>
      </c>
    </row>
    <row r="1279" spans="17:19" ht="60" x14ac:dyDescent="0.25">
      <c r="Q1279" s="229" t="s">
        <v>1967</v>
      </c>
      <c r="R1279" s="190" t="s">
        <v>408</v>
      </c>
      <c r="S1279" s="190" t="s">
        <v>3390</v>
      </c>
    </row>
    <row r="1280" spans="17:19" ht="105" x14ac:dyDescent="0.25">
      <c r="Q1280" s="229" t="s">
        <v>1969</v>
      </c>
      <c r="R1280" s="190" t="s">
        <v>408</v>
      </c>
      <c r="S1280" s="190" t="s">
        <v>3389</v>
      </c>
    </row>
    <row r="1281" spans="17:19" ht="60" x14ac:dyDescent="0.25">
      <c r="Q1281" s="229" t="s">
        <v>1971</v>
      </c>
      <c r="R1281" s="190" t="s">
        <v>408</v>
      </c>
      <c r="S1281" s="190" t="s">
        <v>3390</v>
      </c>
    </row>
    <row r="1282" spans="17:19" ht="30" x14ac:dyDescent="0.25">
      <c r="Q1282" s="166"/>
      <c r="R1282" s="190" t="s">
        <v>414</v>
      </c>
      <c r="S1282" s="190" t="s">
        <v>3391</v>
      </c>
    </row>
    <row r="1283" spans="17:19" ht="60" x14ac:dyDescent="0.25">
      <c r="Q1283" s="229" t="s">
        <v>3392</v>
      </c>
      <c r="R1283" s="190" t="s">
        <v>1677</v>
      </c>
      <c r="S1283" s="190" t="s">
        <v>3393</v>
      </c>
    </row>
    <row r="1284" spans="17:19" ht="30" x14ac:dyDescent="0.25">
      <c r="Q1284" s="166"/>
      <c r="R1284" s="190" t="s">
        <v>756</v>
      </c>
      <c r="S1284" s="190" t="s">
        <v>3394</v>
      </c>
    </row>
    <row r="1285" spans="17:19" ht="30" x14ac:dyDescent="0.25">
      <c r="Q1285" s="229" t="s">
        <v>3395</v>
      </c>
      <c r="R1285" s="193" t="s">
        <v>756</v>
      </c>
      <c r="S1285" s="190" t="s">
        <v>3394</v>
      </c>
    </row>
    <row r="1286" spans="17:19" ht="30" x14ac:dyDescent="0.25">
      <c r="Q1286" s="229" t="s">
        <v>3396</v>
      </c>
      <c r="R1286" s="193" t="s">
        <v>756</v>
      </c>
      <c r="S1286" s="190" t="s">
        <v>3394</v>
      </c>
    </row>
    <row r="1287" spans="17:19" ht="30" x14ac:dyDescent="0.25">
      <c r="Q1287" s="166"/>
      <c r="R1287" s="190" t="s">
        <v>756</v>
      </c>
      <c r="S1287" s="190" t="s">
        <v>3394</v>
      </c>
    </row>
    <row r="1288" spans="17:19" ht="30" x14ac:dyDescent="0.25">
      <c r="Q1288" s="166"/>
      <c r="R1288" s="190" t="s">
        <v>297</v>
      </c>
      <c r="S1288" s="190" t="s">
        <v>3397</v>
      </c>
    </row>
    <row r="1289" spans="17:19" ht="30" x14ac:dyDescent="0.25">
      <c r="Q1289" s="166"/>
      <c r="R1289" s="190" t="s">
        <v>184</v>
      </c>
      <c r="S1289" s="190" t="s">
        <v>3397</v>
      </c>
    </row>
    <row r="1290" spans="17:19" ht="30" x14ac:dyDescent="0.25">
      <c r="Q1290" s="166"/>
      <c r="R1290" s="190" t="s">
        <v>184</v>
      </c>
      <c r="S1290" s="190" t="s">
        <v>3397</v>
      </c>
    </row>
    <row r="1291" spans="17:19" ht="30" x14ac:dyDescent="0.25">
      <c r="Q1291" s="166"/>
      <c r="R1291" s="190" t="s">
        <v>20</v>
      </c>
      <c r="S1291" s="190" t="s">
        <v>3397</v>
      </c>
    </row>
    <row r="1292" spans="17:19" x14ac:dyDescent="0.25">
      <c r="Q1292" s="229" t="s">
        <v>1973</v>
      </c>
      <c r="R1292" s="190" t="s">
        <v>8</v>
      </c>
      <c r="S1292" s="190" t="s">
        <v>3398</v>
      </c>
    </row>
    <row r="1293" spans="17:19" x14ac:dyDescent="0.25">
      <c r="Q1293" s="166"/>
      <c r="R1293" s="190" t="s">
        <v>297</v>
      </c>
      <c r="S1293" s="190" t="s">
        <v>3398</v>
      </c>
    </row>
    <row r="1294" spans="17:19" x14ac:dyDescent="0.25">
      <c r="Q1294" s="166"/>
      <c r="R1294" s="190" t="s">
        <v>184</v>
      </c>
      <c r="S1294" s="190" t="s">
        <v>3398</v>
      </c>
    </row>
    <row r="1295" spans="17:19" x14ac:dyDescent="0.25">
      <c r="Q1295" s="166"/>
      <c r="R1295" s="190" t="s">
        <v>184</v>
      </c>
      <c r="S1295" s="190" t="s">
        <v>3398</v>
      </c>
    </row>
    <row r="1296" spans="17:19" x14ac:dyDescent="0.25">
      <c r="Q1296" s="229" t="s">
        <v>1975</v>
      </c>
      <c r="R1296" s="190" t="s">
        <v>414</v>
      </c>
      <c r="S1296" s="190" t="s">
        <v>3399</v>
      </c>
    </row>
    <row r="1297" spans="17:19" x14ac:dyDescent="0.25">
      <c r="Q1297" s="166"/>
      <c r="R1297" s="190" t="s">
        <v>414</v>
      </c>
      <c r="S1297" s="190" t="s">
        <v>3399</v>
      </c>
    </row>
    <row r="1298" spans="17:19" x14ac:dyDescent="0.25">
      <c r="Q1298" s="166"/>
      <c r="R1298" s="190" t="s">
        <v>414</v>
      </c>
      <c r="S1298" s="190" t="s">
        <v>3399</v>
      </c>
    </row>
    <row r="1299" spans="17:19" x14ac:dyDescent="0.25">
      <c r="Q1299" s="166"/>
      <c r="R1299" s="190" t="s">
        <v>414</v>
      </c>
      <c r="S1299" s="190" t="s">
        <v>3399</v>
      </c>
    </row>
    <row r="1300" spans="17:19" x14ac:dyDescent="0.25">
      <c r="Q1300" s="166"/>
      <c r="R1300" s="190" t="s">
        <v>414</v>
      </c>
      <c r="S1300" s="190" t="s">
        <v>3399</v>
      </c>
    </row>
    <row r="1301" spans="17:19" x14ac:dyDescent="0.25">
      <c r="Q1301" s="229" t="s">
        <v>1977</v>
      </c>
      <c r="R1301" s="190">
        <v>5</v>
      </c>
      <c r="S1301" s="190" t="s">
        <v>3400</v>
      </c>
    </row>
    <row r="1302" spans="17:19" x14ac:dyDescent="0.25">
      <c r="Q1302" s="166"/>
      <c r="R1302" s="190">
        <v>6</v>
      </c>
      <c r="S1302" s="190" t="s">
        <v>3400</v>
      </c>
    </row>
    <row r="1303" spans="17:19" x14ac:dyDescent="0.25">
      <c r="Q1303" s="166"/>
      <c r="R1303" s="190">
        <v>6</v>
      </c>
      <c r="S1303" s="190" t="s">
        <v>3400</v>
      </c>
    </row>
    <row r="1304" spans="17:19" x14ac:dyDescent="0.25">
      <c r="Q1304" s="166"/>
      <c r="R1304" s="190">
        <v>7</v>
      </c>
      <c r="S1304" s="190" t="s">
        <v>3400</v>
      </c>
    </row>
    <row r="1305" spans="17:19" x14ac:dyDescent="0.25">
      <c r="Q1305" s="229" t="s">
        <v>1979</v>
      </c>
      <c r="R1305" s="190">
        <v>5</v>
      </c>
      <c r="S1305" s="190" t="s">
        <v>3401</v>
      </c>
    </row>
    <row r="1306" spans="17:19" x14ac:dyDescent="0.25">
      <c r="Q1306" s="166"/>
      <c r="R1306" s="190">
        <v>6</v>
      </c>
      <c r="S1306" s="190" t="s">
        <v>3401</v>
      </c>
    </row>
    <row r="1307" spans="17:19" x14ac:dyDescent="0.25">
      <c r="Q1307" s="166"/>
      <c r="R1307" s="190">
        <v>6</v>
      </c>
      <c r="S1307" s="190" t="s">
        <v>3401</v>
      </c>
    </row>
    <row r="1308" spans="17:19" x14ac:dyDescent="0.25">
      <c r="Q1308" s="166"/>
      <c r="R1308" s="190">
        <v>7</v>
      </c>
      <c r="S1308" s="190" t="s">
        <v>3401</v>
      </c>
    </row>
    <row r="1309" spans="17:19" ht="45" x14ac:dyDescent="0.25">
      <c r="Q1309" s="166"/>
      <c r="R1309" s="190">
        <v>4</v>
      </c>
      <c r="S1309" s="190" t="s">
        <v>3402</v>
      </c>
    </row>
    <row r="1310" spans="17:19" ht="45" x14ac:dyDescent="0.25">
      <c r="Q1310" s="166"/>
      <c r="R1310" s="190">
        <v>5</v>
      </c>
      <c r="S1310" s="190" t="s">
        <v>3402</v>
      </c>
    </row>
    <row r="1311" spans="17:19" ht="45" x14ac:dyDescent="0.25">
      <c r="Q1311" s="166"/>
      <c r="R1311" s="190">
        <v>6</v>
      </c>
      <c r="S1311" s="190" t="s">
        <v>3402</v>
      </c>
    </row>
    <row r="1312" spans="17:19" ht="45" x14ac:dyDescent="0.25">
      <c r="Q1312" s="166"/>
      <c r="R1312" s="190">
        <v>6</v>
      </c>
      <c r="S1312" s="190" t="s">
        <v>3402</v>
      </c>
    </row>
    <row r="1313" spans="17:19" ht="45" x14ac:dyDescent="0.25">
      <c r="Q1313" s="166"/>
      <c r="R1313" s="190">
        <v>7</v>
      </c>
      <c r="S1313" s="190" t="s">
        <v>3402</v>
      </c>
    </row>
    <row r="1314" spans="17:19" x14ac:dyDescent="0.25">
      <c r="Q1314" s="229" t="s">
        <v>1981</v>
      </c>
      <c r="R1314" s="190">
        <v>4</v>
      </c>
      <c r="S1314" s="190" t="s">
        <v>3403</v>
      </c>
    </row>
    <row r="1315" spans="17:19" x14ac:dyDescent="0.25">
      <c r="Q1315" s="166"/>
      <c r="R1315" s="190">
        <v>5</v>
      </c>
      <c r="S1315" s="190" t="s">
        <v>3403</v>
      </c>
    </row>
    <row r="1316" spans="17:19" x14ac:dyDescent="0.25">
      <c r="Q1316" s="166"/>
      <c r="R1316" s="190">
        <v>6</v>
      </c>
      <c r="S1316" s="190" t="s">
        <v>3403</v>
      </c>
    </row>
    <row r="1317" spans="17:19" x14ac:dyDescent="0.25">
      <c r="Q1317" s="166"/>
      <c r="R1317" s="190">
        <v>6</v>
      </c>
      <c r="S1317" s="190" t="s">
        <v>3403</v>
      </c>
    </row>
    <row r="1318" spans="17:19" x14ac:dyDescent="0.25">
      <c r="Q1318" s="166"/>
      <c r="R1318" s="190">
        <v>7</v>
      </c>
      <c r="S1318" s="190" t="s">
        <v>3403</v>
      </c>
    </row>
    <row r="1319" spans="17:19" ht="30" x14ac:dyDescent="0.25">
      <c r="Q1319" s="229" t="s">
        <v>1983</v>
      </c>
      <c r="R1319" s="190">
        <v>5</v>
      </c>
      <c r="S1319" s="190" t="s">
        <v>3404</v>
      </c>
    </row>
    <row r="1320" spans="17:19" ht="30" x14ac:dyDescent="0.25">
      <c r="Q1320" s="166"/>
      <c r="R1320" s="190">
        <v>6</v>
      </c>
      <c r="S1320" s="190" t="s">
        <v>3404</v>
      </c>
    </row>
    <row r="1321" spans="17:19" ht="30" x14ac:dyDescent="0.25">
      <c r="Q1321" s="166"/>
      <c r="R1321" s="190">
        <v>6</v>
      </c>
      <c r="S1321" s="190" t="s">
        <v>3404</v>
      </c>
    </row>
    <row r="1322" spans="17:19" ht="30" x14ac:dyDescent="0.25">
      <c r="Q1322" s="166"/>
      <c r="R1322" s="190">
        <v>7</v>
      </c>
      <c r="S1322" s="190" t="s">
        <v>3404</v>
      </c>
    </row>
    <row r="1323" spans="17:19" ht="30" x14ac:dyDescent="0.25">
      <c r="Q1323" s="166"/>
      <c r="R1323" s="190" t="s">
        <v>297</v>
      </c>
      <c r="S1323" s="190" t="s">
        <v>3405</v>
      </c>
    </row>
    <row r="1324" spans="17:19" ht="30" x14ac:dyDescent="0.25">
      <c r="Q1324" s="166"/>
      <c r="R1324" s="190">
        <v>6</v>
      </c>
      <c r="S1324" s="190" t="s">
        <v>3405</v>
      </c>
    </row>
    <row r="1325" spans="17:19" ht="30" x14ac:dyDescent="0.25">
      <c r="Q1325" s="166"/>
      <c r="R1325" s="190">
        <v>6</v>
      </c>
      <c r="S1325" s="190" t="s">
        <v>3405</v>
      </c>
    </row>
    <row r="1326" spans="17:19" ht="30" x14ac:dyDescent="0.25">
      <c r="Q1326" s="166"/>
      <c r="R1326" s="190">
        <v>7</v>
      </c>
      <c r="S1326" s="190" t="s">
        <v>3405</v>
      </c>
    </row>
    <row r="1327" spans="17:19" x14ac:dyDescent="0.25">
      <c r="Q1327" s="229" t="s">
        <v>3406</v>
      </c>
      <c r="R1327" s="201" t="s">
        <v>214</v>
      </c>
      <c r="S1327" s="192"/>
    </row>
    <row r="1328" spans="17:19" x14ac:dyDescent="0.25">
      <c r="Q1328" s="229" t="s">
        <v>1985</v>
      </c>
      <c r="R1328" s="201" t="s">
        <v>214</v>
      </c>
      <c r="S1328" s="192"/>
    </row>
    <row r="1329" spans="17:19" x14ac:dyDescent="0.25">
      <c r="Q1329" s="229" t="s">
        <v>3407</v>
      </c>
      <c r="R1329" s="201" t="s">
        <v>214</v>
      </c>
      <c r="S1329" s="192"/>
    </row>
    <row r="1330" spans="17:19" x14ac:dyDescent="0.25">
      <c r="Q1330" s="229" t="s">
        <v>3408</v>
      </c>
      <c r="R1330" s="201" t="s">
        <v>214</v>
      </c>
      <c r="S1330" s="192"/>
    </row>
    <row r="1331" spans="17:19" x14ac:dyDescent="0.25">
      <c r="Q1331" s="229" t="s">
        <v>3409</v>
      </c>
      <c r="R1331" s="190" t="s">
        <v>414</v>
      </c>
      <c r="S1331" s="192"/>
    </row>
    <row r="1332" spans="17:19" x14ac:dyDescent="0.25">
      <c r="Q1332" s="166"/>
      <c r="R1332" s="190" t="s">
        <v>264</v>
      </c>
      <c r="S1332" s="192"/>
    </row>
    <row r="1333" spans="17:19" x14ac:dyDescent="0.25">
      <c r="Q1333" s="166"/>
      <c r="R1333" s="190" t="s">
        <v>264</v>
      </c>
      <c r="S1333" s="192"/>
    </row>
    <row r="1334" spans="17:19" x14ac:dyDescent="0.25">
      <c r="Q1334" s="166"/>
      <c r="R1334" s="190" t="s">
        <v>264</v>
      </c>
      <c r="S1334" s="192"/>
    </row>
    <row r="1335" spans="17:19" x14ac:dyDescent="0.25">
      <c r="Q1335" s="166"/>
      <c r="R1335" s="190" t="s">
        <v>264</v>
      </c>
      <c r="S1335" s="192"/>
    </row>
    <row r="1336" spans="17:19" x14ac:dyDescent="0.25">
      <c r="Q1336" s="166"/>
      <c r="R1336" s="190" t="s">
        <v>163</v>
      </c>
      <c r="S1336" s="192"/>
    </row>
    <row r="1337" spans="17:19" x14ac:dyDescent="0.25">
      <c r="Q1337" s="166"/>
      <c r="R1337" s="190" t="s">
        <v>163</v>
      </c>
      <c r="S1337" s="192"/>
    </row>
    <row r="1338" spans="17:19" x14ac:dyDescent="0.25">
      <c r="Q1338" s="166"/>
      <c r="R1338" s="190" t="s">
        <v>163</v>
      </c>
      <c r="S1338" s="192"/>
    </row>
    <row r="1339" spans="17:19" x14ac:dyDescent="0.25">
      <c r="Q1339" s="166"/>
      <c r="R1339" s="201" t="s">
        <v>163</v>
      </c>
      <c r="S1339" s="192"/>
    </row>
    <row r="1340" spans="17:19" x14ac:dyDescent="0.25">
      <c r="Q1340" s="229" t="s">
        <v>3410</v>
      </c>
      <c r="R1340" s="190" t="s">
        <v>184</v>
      </c>
      <c r="S1340" s="192"/>
    </row>
    <row r="1341" spans="17:19" x14ac:dyDescent="0.25">
      <c r="Q1341" s="229" t="s">
        <v>3411</v>
      </c>
      <c r="R1341" s="190" t="s">
        <v>11</v>
      </c>
      <c r="S1341" s="192"/>
    </row>
    <row r="1342" spans="17:19" x14ac:dyDescent="0.25">
      <c r="Q1342" s="229" t="s">
        <v>3412</v>
      </c>
      <c r="R1342" s="190" t="s">
        <v>11</v>
      </c>
      <c r="S1342" s="192"/>
    </row>
    <row r="1343" spans="17:19" x14ac:dyDescent="0.25">
      <c r="Q1343" s="229" t="s">
        <v>3413</v>
      </c>
      <c r="R1343" s="190" t="s">
        <v>217</v>
      </c>
      <c r="S1343" s="192"/>
    </row>
    <row r="1344" spans="17:19" x14ac:dyDescent="0.25">
      <c r="Q1344" s="229" t="s">
        <v>3414</v>
      </c>
      <c r="R1344" s="190" t="s">
        <v>217</v>
      </c>
      <c r="S1344" s="192"/>
    </row>
    <row r="1345" spans="17:19" x14ac:dyDescent="0.25">
      <c r="Q1345" s="229" t="s">
        <v>3415</v>
      </c>
      <c r="R1345" s="190" t="s">
        <v>217</v>
      </c>
      <c r="S1345" s="192"/>
    </row>
    <row r="1346" spans="17:19" x14ac:dyDescent="0.25">
      <c r="Q1346" s="229" t="s">
        <v>3416</v>
      </c>
      <c r="R1346" s="190" t="s">
        <v>184</v>
      </c>
      <c r="S1346" s="192"/>
    </row>
    <row r="1347" spans="17:19" x14ac:dyDescent="0.25">
      <c r="Q1347" s="229" t="s">
        <v>3417</v>
      </c>
      <c r="R1347" s="190" t="s">
        <v>217</v>
      </c>
      <c r="S1347" s="192"/>
    </row>
    <row r="1348" spans="17:19" x14ac:dyDescent="0.25">
      <c r="Q1348" s="229" t="s">
        <v>3418</v>
      </c>
      <c r="R1348" s="201" t="s">
        <v>163</v>
      </c>
      <c r="S1348" s="192"/>
    </row>
    <row r="1349" spans="17:19" x14ac:dyDescent="0.25">
      <c r="Q1349" s="229" t="s">
        <v>3419</v>
      </c>
      <c r="R1349" s="201" t="s">
        <v>163</v>
      </c>
      <c r="S1349" s="192"/>
    </row>
    <row r="1350" spans="17:19" x14ac:dyDescent="0.25">
      <c r="Q1350" s="229" t="s">
        <v>3420</v>
      </c>
      <c r="R1350" s="190" t="s">
        <v>217</v>
      </c>
      <c r="S1350" s="192"/>
    </row>
    <row r="1351" spans="17:19" x14ac:dyDescent="0.25">
      <c r="Q1351" s="229" t="s">
        <v>3421</v>
      </c>
      <c r="R1351" s="190" t="s">
        <v>217</v>
      </c>
      <c r="S1351" s="192"/>
    </row>
    <row r="1352" spans="17:19" x14ac:dyDescent="0.25">
      <c r="Q1352" s="229" t="s">
        <v>3422</v>
      </c>
      <c r="R1352" s="190" t="s">
        <v>217</v>
      </c>
      <c r="S1352" s="192"/>
    </row>
    <row r="1353" spans="17:19" x14ac:dyDescent="0.25">
      <c r="Q1353" s="166"/>
      <c r="R1353" s="190" t="s">
        <v>217</v>
      </c>
      <c r="S1353" s="192"/>
    </row>
    <row r="1354" spans="17:19" x14ac:dyDescent="0.25">
      <c r="Q1354" s="229" t="s">
        <v>3423</v>
      </c>
      <c r="R1354" s="190" t="s">
        <v>217</v>
      </c>
      <c r="S1354" s="192"/>
    </row>
    <row r="1355" spans="17:19" ht="30" x14ac:dyDescent="0.25">
      <c r="Q1355" s="229" t="s">
        <v>3424</v>
      </c>
      <c r="R1355" s="190" t="s">
        <v>20</v>
      </c>
      <c r="S1355" s="194" t="s">
        <v>3425</v>
      </c>
    </row>
    <row r="1356" spans="17:19" x14ac:dyDescent="0.25">
      <c r="Q1356" s="229" t="s">
        <v>3426</v>
      </c>
      <c r="R1356" s="190" t="s">
        <v>217</v>
      </c>
      <c r="S1356" s="192"/>
    </row>
    <row r="1357" spans="17:19" x14ac:dyDescent="0.25">
      <c r="Q1357" s="229" t="s">
        <v>3427</v>
      </c>
      <c r="R1357" s="190" t="s">
        <v>217</v>
      </c>
      <c r="S1357" s="192"/>
    </row>
    <row r="1358" spans="17:19" x14ac:dyDescent="0.25">
      <c r="Q1358" s="229" t="s">
        <v>3428</v>
      </c>
      <c r="R1358" s="190" t="s">
        <v>20</v>
      </c>
      <c r="S1358" s="192"/>
    </row>
    <row r="1359" spans="17:19" x14ac:dyDescent="0.25">
      <c r="Q1359" s="166"/>
      <c r="R1359" s="201" t="s">
        <v>210</v>
      </c>
      <c r="S1359" s="192"/>
    </row>
    <row r="1360" spans="17:19" x14ac:dyDescent="0.25">
      <c r="Q1360" s="229" t="s">
        <v>3429</v>
      </c>
      <c r="R1360" s="190" t="s">
        <v>210</v>
      </c>
      <c r="S1360" s="192"/>
    </row>
    <row r="1361" spans="17:19" x14ac:dyDescent="0.25">
      <c r="Q1361" s="166"/>
      <c r="R1361" s="190" t="s">
        <v>264</v>
      </c>
      <c r="S1361" s="192"/>
    </row>
    <row r="1362" spans="17:19" x14ac:dyDescent="0.25">
      <c r="Q1362" s="166"/>
      <c r="R1362" s="190" t="s">
        <v>163</v>
      </c>
      <c r="S1362" s="192"/>
    </row>
    <row r="1363" spans="17:19" x14ac:dyDescent="0.25">
      <c r="Q1363" s="166"/>
      <c r="R1363" s="190" t="s">
        <v>264</v>
      </c>
      <c r="S1363" s="192"/>
    </row>
    <row r="1364" spans="17:19" x14ac:dyDescent="0.25">
      <c r="Q1364" s="166"/>
      <c r="R1364" s="190" t="s">
        <v>217</v>
      </c>
      <c r="S1364" s="192"/>
    </row>
    <row r="1365" spans="17:19" x14ac:dyDescent="0.25">
      <c r="Q1365" s="166"/>
      <c r="R1365" s="190" t="s">
        <v>217</v>
      </c>
      <c r="S1365" s="192"/>
    </row>
    <row r="1366" spans="17:19" x14ac:dyDescent="0.25">
      <c r="Q1366" s="166"/>
      <c r="R1366" s="190" t="s">
        <v>217</v>
      </c>
      <c r="S1366" s="192"/>
    </row>
    <row r="1367" spans="17:19" x14ac:dyDescent="0.25">
      <c r="Q1367" s="166"/>
      <c r="R1367" s="201" t="s">
        <v>210</v>
      </c>
      <c r="S1367" s="192"/>
    </row>
    <row r="1368" spans="17:19" x14ac:dyDescent="0.25">
      <c r="Q1368" s="166"/>
      <c r="R1368" s="190" t="s">
        <v>163</v>
      </c>
      <c r="S1368" s="192"/>
    </row>
    <row r="1369" spans="17:19" x14ac:dyDescent="0.25">
      <c r="Q1369" s="166"/>
      <c r="R1369" s="190" t="s">
        <v>163</v>
      </c>
      <c r="S1369" s="192"/>
    </row>
    <row r="1370" spans="17:19" x14ac:dyDescent="0.25">
      <c r="Q1370" s="166"/>
      <c r="R1370" s="190" t="s">
        <v>264</v>
      </c>
      <c r="S1370" s="192"/>
    </row>
    <row r="1371" spans="17:19" x14ac:dyDescent="0.25">
      <c r="Q1371" s="166"/>
      <c r="R1371" s="190" t="s">
        <v>264</v>
      </c>
      <c r="S1371" s="192"/>
    </row>
    <row r="1372" spans="17:19" x14ac:dyDescent="0.25">
      <c r="Q1372" s="166"/>
      <c r="R1372" s="190" t="s">
        <v>264</v>
      </c>
      <c r="S1372" s="192"/>
    </row>
    <row r="1373" spans="17:19" x14ac:dyDescent="0.25">
      <c r="Q1373" s="229" t="s">
        <v>3430</v>
      </c>
      <c r="R1373" s="190" t="s">
        <v>184</v>
      </c>
      <c r="S1373" s="192"/>
    </row>
    <row r="1374" spans="17:19" x14ac:dyDescent="0.25">
      <c r="Q1374" s="229" t="s">
        <v>3431</v>
      </c>
      <c r="R1374" s="190" t="s">
        <v>184</v>
      </c>
      <c r="S1374" s="192"/>
    </row>
    <row r="1375" spans="17:19" x14ac:dyDescent="0.25">
      <c r="Q1375" s="229" t="s">
        <v>3432</v>
      </c>
      <c r="R1375" s="190" t="s">
        <v>264</v>
      </c>
      <c r="S1375" s="192"/>
    </row>
    <row r="1376" spans="17:19" x14ac:dyDescent="0.25">
      <c r="Q1376" s="229" t="s">
        <v>1987</v>
      </c>
      <c r="R1376" s="190" t="s">
        <v>184</v>
      </c>
      <c r="S1376" s="192"/>
    </row>
    <row r="1377" spans="17:19" x14ac:dyDescent="0.25">
      <c r="Q1377" s="229" t="s">
        <v>3433</v>
      </c>
      <c r="R1377" s="190" t="s">
        <v>184</v>
      </c>
      <c r="S1377" s="192"/>
    </row>
    <row r="1378" spans="17:19" x14ac:dyDescent="0.25">
      <c r="Q1378" s="229" t="s">
        <v>1989</v>
      </c>
      <c r="R1378" s="190" t="s">
        <v>264</v>
      </c>
      <c r="S1378" s="190" t="s">
        <v>3299</v>
      </c>
    </row>
    <row r="1379" spans="17:19" x14ac:dyDescent="0.25">
      <c r="Q1379" s="229" t="s">
        <v>3434</v>
      </c>
      <c r="R1379" s="190" t="s">
        <v>264</v>
      </c>
      <c r="S1379" s="192"/>
    </row>
    <row r="1380" spans="17:19" x14ac:dyDescent="0.25">
      <c r="Q1380" s="229" t="s">
        <v>3435</v>
      </c>
      <c r="R1380" s="190" t="s">
        <v>297</v>
      </c>
      <c r="S1380" s="192"/>
    </row>
    <row r="1381" spans="17:19" x14ac:dyDescent="0.25">
      <c r="Q1381" s="229" t="s">
        <v>1991</v>
      </c>
      <c r="R1381" s="190" t="s">
        <v>184</v>
      </c>
      <c r="S1381" s="192"/>
    </row>
    <row r="1382" spans="17:19" x14ac:dyDescent="0.25">
      <c r="Q1382" s="229" t="s">
        <v>3436</v>
      </c>
      <c r="R1382" s="190" t="s">
        <v>264</v>
      </c>
      <c r="S1382" s="192"/>
    </row>
    <row r="1383" spans="17:19" x14ac:dyDescent="0.25">
      <c r="Q1383" s="229" t="s">
        <v>3437</v>
      </c>
      <c r="R1383" s="190" t="s">
        <v>264</v>
      </c>
      <c r="S1383" s="192"/>
    </row>
    <row r="1384" spans="17:19" x14ac:dyDescent="0.25">
      <c r="Q1384" s="229" t="s">
        <v>3438</v>
      </c>
      <c r="R1384" s="190" t="s">
        <v>163</v>
      </c>
      <c r="S1384" s="192"/>
    </row>
    <row r="1385" spans="17:19" x14ac:dyDescent="0.25">
      <c r="Q1385" s="229" t="s">
        <v>3439</v>
      </c>
      <c r="R1385" s="190" t="s">
        <v>8</v>
      </c>
      <c r="S1385" s="192"/>
    </row>
    <row r="1386" spans="17:19" x14ac:dyDescent="0.25">
      <c r="Q1386" s="229" t="s">
        <v>3440</v>
      </c>
      <c r="R1386" s="201" t="s">
        <v>397</v>
      </c>
      <c r="S1386" s="192"/>
    </row>
    <row r="1387" spans="17:19" x14ac:dyDescent="0.25">
      <c r="Q1387" s="229" t="s">
        <v>3441</v>
      </c>
      <c r="R1387" s="190" t="s">
        <v>264</v>
      </c>
      <c r="S1387" s="192"/>
    </row>
    <row r="1388" spans="17:19" x14ac:dyDescent="0.25">
      <c r="Q1388" s="229" t="s">
        <v>3442</v>
      </c>
      <c r="R1388" s="190" t="s">
        <v>264</v>
      </c>
      <c r="S1388" s="192"/>
    </row>
    <row r="1389" spans="17:19" x14ac:dyDescent="0.25">
      <c r="Q1389" s="229" t="s">
        <v>3443</v>
      </c>
      <c r="R1389" s="190" t="s">
        <v>184</v>
      </c>
      <c r="S1389" s="192"/>
    </row>
    <row r="1390" spans="17:19" ht="30" x14ac:dyDescent="0.25">
      <c r="Q1390" s="229" t="s">
        <v>1993</v>
      </c>
      <c r="R1390" s="190" t="s">
        <v>297</v>
      </c>
      <c r="S1390" s="190" t="s">
        <v>3444</v>
      </c>
    </row>
    <row r="1391" spans="17:19" x14ac:dyDescent="0.25">
      <c r="Q1391" s="229" t="s">
        <v>3445</v>
      </c>
      <c r="R1391" s="190" t="s">
        <v>163</v>
      </c>
      <c r="S1391" s="192"/>
    </row>
    <row r="1392" spans="17:19" x14ac:dyDescent="0.25">
      <c r="Q1392" s="229" t="s">
        <v>3446</v>
      </c>
      <c r="R1392" s="190" t="s">
        <v>163</v>
      </c>
      <c r="S1392" s="192"/>
    </row>
    <row r="1393" spans="17:19" x14ac:dyDescent="0.25">
      <c r="Q1393" s="229" t="s">
        <v>2632</v>
      </c>
      <c r="R1393" s="190" t="s">
        <v>231</v>
      </c>
      <c r="S1393" s="192"/>
    </row>
    <row r="1394" spans="17:19" x14ac:dyDescent="0.25">
      <c r="Q1394" s="166"/>
      <c r="R1394" s="201" t="s">
        <v>163</v>
      </c>
      <c r="S1394" s="192"/>
    </row>
    <row r="1395" spans="17:19" x14ac:dyDescent="0.25">
      <c r="Q1395" s="166"/>
      <c r="R1395" s="190" t="s">
        <v>163</v>
      </c>
      <c r="S1395" s="192"/>
    </row>
    <row r="1396" spans="17:19" x14ac:dyDescent="0.25">
      <c r="Q1396" s="166"/>
      <c r="R1396" s="190" t="s">
        <v>163</v>
      </c>
      <c r="S1396" s="192"/>
    </row>
    <row r="1397" spans="17:19" x14ac:dyDescent="0.25">
      <c r="Q1397" s="166"/>
      <c r="R1397" s="201" t="s">
        <v>163</v>
      </c>
      <c r="S1397" s="192"/>
    </row>
    <row r="1398" spans="17:19" x14ac:dyDescent="0.25">
      <c r="Q1398" s="166"/>
      <c r="R1398" s="190" t="s">
        <v>163</v>
      </c>
      <c r="S1398" s="192"/>
    </row>
    <row r="1399" spans="17:19" x14ac:dyDescent="0.25">
      <c r="Q1399" s="229" t="s">
        <v>1995</v>
      </c>
      <c r="R1399" s="190" t="s">
        <v>414</v>
      </c>
      <c r="S1399" s="190" t="s">
        <v>3447</v>
      </c>
    </row>
    <row r="1400" spans="17:19" x14ac:dyDescent="0.25">
      <c r="Q1400" s="229" t="s">
        <v>1997</v>
      </c>
      <c r="R1400" s="190" t="s">
        <v>414</v>
      </c>
      <c r="S1400" s="190" t="s">
        <v>3447</v>
      </c>
    </row>
    <row r="1401" spans="17:19" x14ac:dyDescent="0.25">
      <c r="Q1401" s="229" t="s">
        <v>1999</v>
      </c>
      <c r="R1401" s="190" t="s">
        <v>414</v>
      </c>
      <c r="S1401" s="190" t="s">
        <v>3447</v>
      </c>
    </row>
    <row r="1402" spans="17:19" x14ac:dyDescent="0.25">
      <c r="Q1402" s="229" t="s">
        <v>2001</v>
      </c>
      <c r="R1402" s="190" t="s">
        <v>414</v>
      </c>
      <c r="S1402" s="190" t="s">
        <v>3447</v>
      </c>
    </row>
    <row r="1403" spans="17:19" x14ac:dyDescent="0.25">
      <c r="Q1403" s="229" t="s">
        <v>2003</v>
      </c>
      <c r="R1403" s="190" t="s">
        <v>756</v>
      </c>
      <c r="S1403" s="190" t="s">
        <v>3447</v>
      </c>
    </row>
    <row r="1404" spans="17:19" x14ac:dyDescent="0.25">
      <c r="Q1404" s="229" t="s">
        <v>2005</v>
      </c>
      <c r="R1404" s="190" t="s">
        <v>756</v>
      </c>
      <c r="S1404" s="190" t="s">
        <v>3447</v>
      </c>
    </row>
    <row r="1405" spans="17:19" x14ac:dyDescent="0.25">
      <c r="Q1405" s="229" t="s">
        <v>2007</v>
      </c>
      <c r="R1405" s="190" t="s">
        <v>756</v>
      </c>
      <c r="S1405" s="190" t="s">
        <v>3447</v>
      </c>
    </row>
    <row r="1406" spans="17:19" x14ac:dyDescent="0.25">
      <c r="Q1406" s="229" t="s">
        <v>3448</v>
      </c>
      <c r="R1406" s="190" t="s">
        <v>756</v>
      </c>
      <c r="S1406" s="190" t="s">
        <v>3447</v>
      </c>
    </row>
    <row r="1407" spans="17:19" x14ac:dyDescent="0.25">
      <c r="Q1407" s="229" t="s">
        <v>2009</v>
      </c>
      <c r="R1407" s="190" t="s">
        <v>756</v>
      </c>
      <c r="S1407" s="190" t="s">
        <v>3447</v>
      </c>
    </row>
    <row r="1408" spans="17:19" x14ac:dyDescent="0.25">
      <c r="Q1408" s="229" t="s">
        <v>2011</v>
      </c>
      <c r="R1408" s="190" t="s">
        <v>756</v>
      </c>
      <c r="S1408" s="190" t="s">
        <v>3447</v>
      </c>
    </row>
    <row r="1409" spans="17:19" x14ac:dyDescent="0.25">
      <c r="Q1409" s="229" t="s">
        <v>2013</v>
      </c>
      <c r="R1409" s="190" t="s">
        <v>756</v>
      </c>
      <c r="S1409" s="190" t="s">
        <v>3447</v>
      </c>
    </row>
    <row r="1410" spans="17:19" x14ac:dyDescent="0.25">
      <c r="Q1410" s="229" t="s">
        <v>2015</v>
      </c>
      <c r="R1410" s="190" t="s">
        <v>756</v>
      </c>
      <c r="S1410" s="190" t="s">
        <v>3447</v>
      </c>
    </row>
    <row r="1411" spans="17:19" x14ac:dyDescent="0.25">
      <c r="Q1411" s="229" t="s">
        <v>2017</v>
      </c>
      <c r="R1411" s="190" t="s">
        <v>756</v>
      </c>
      <c r="S1411" s="190" t="s">
        <v>3447</v>
      </c>
    </row>
    <row r="1412" spans="17:19" x14ac:dyDescent="0.25">
      <c r="Q1412" s="229" t="s">
        <v>2019</v>
      </c>
      <c r="R1412" s="190" t="s">
        <v>756</v>
      </c>
      <c r="S1412" s="190" t="s">
        <v>3447</v>
      </c>
    </row>
    <row r="1413" spans="17:19" x14ac:dyDescent="0.25">
      <c r="Q1413" s="229" t="s">
        <v>2021</v>
      </c>
      <c r="R1413" s="190" t="s">
        <v>756</v>
      </c>
      <c r="S1413" s="190" t="s">
        <v>3447</v>
      </c>
    </row>
    <row r="1414" spans="17:19" x14ac:dyDescent="0.25">
      <c r="Q1414" s="229" t="s">
        <v>2023</v>
      </c>
      <c r="R1414" s="190" t="s">
        <v>756</v>
      </c>
      <c r="S1414" s="190" t="s">
        <v>3447</v>
      </c>
    </row>
    <row r="1415" spans="17:19" x14ac:dyDescent="0.25">
      <c r="Q1415" s="229" t="s">
        <v>2025</v>
      </c>
      <c r="R1415" s="190" t="s">
        <v>756</v>
      </c>
      <c r="S1415" s="190" t="s">
        <v>3447</v>
      </c>
    </row>
    <row r="1416" spans="17:19" x14ac:dyDescent="0.25">
      <c r="Q1416" s="229" t="s">
        <v>2027</v>
      </c>
      <c r="R1416" s="190" t="s">
        <v>756</v>
      </c>
      <c r="S1416" s="190" t="s">
        <v>3447</v>
      </c>
    </row>
    <row r="1417" spans="17:19" x14ac:dyDescent="0.25">
      <c r="Q1417" s="229" t="s">
        <v>2029</v>
      </c>
      <c r="R1417" s="190" t="s">
        <v>414</v>
      </c>
      <c r="S1417" s="190" t="s">
        <v>3449</v>
      </c>
    </row>
    <row r="1418" spans="17:19" x14ac:dyDescent="0.25">
      <c r="Q1418" s="229" t="s">
        <v>2031</v>
      </c>
      <c r="R1418" s="190" t="s">
        <v>414</v>
      </c>
      <c r="S1418" s="190" t="s">
        <v>3449</v>
      </c>
    </row>
    <row r="1419" spans="17:19" x14ac:dyDescent="0.25">
      <c r="Q1419" s="229" t="s">
        <v>2033</v>
      </c>
      <c r="R1419" s="190" t="s">
        <v>414</v>
      </c>
      <c r="S1419" s="190" t="s">
        <v>3449</v>
      </c>
    </row>
    <row r="1420" spans="17:19" x14ac:dyDescent="0.25">
      <c r="Q1420" s="229" t="s">
        <v>2035</v>
      </c>
      <c r="R1420" s="190" t="s">
        <v>414</v>
      </c>
      <c r="S1420" s="190" t="s">
        <v>3449</v>
      </c>
    </row>
    <row r="1421" spans="17:19" x14ac:dyDescent="0.25">
      <c r="Q1421" s="229" t="s">
        <v>2037</v>
      </c>
      <c r="R1421" s="190" t="s">
        <v>414</v>
      </c>
      <c r="S1421" s="190" t="s">
        <v>3449</v>
      </c>
    </row>
    <row r="1422" spans="17:19" x14ac:dyDescent="0.25">
      <c r="Q1422" s="229" t="s">
        <v>2039</v>
      </c>
      <c r="R1422" s="190" t="s">
        <v>414</v>
      </c>
      <c r="S1422" s="190" t="s">
        <v>3449</v>
      </c>
    </row>
    <row r="1423" spans="17:19" x14ac:dyDescent="0.25">
      <c r="Q1423" s="229" t="s">
        <v>2041</v>
      </c>
      <c r="R1423" s="190" t="s">
        <v>414</v>
      </c>
      <c r="S1423" s="190" t="s">
        <v>3449</v>
      </c>
    </row>
    <row r="1424" spans="17:19" x14ac:dyDescent="0.25">
      <c r="Q1424" s="229" t="s">
        <v>2043</v>
      </c>
      <c r="R1424" s="190" t="s">
        <v>414</v>
      </c>
      <c r="S1424" s="190" t="s">
        <v>3449</v>
      </c>
    </row>
    <row r="1425" spans="17:19" x14ac:dyDescent="0.25">
      <c r="Q1425" s="229" t="s">
        <v>2045</v>
      </c>
      <c r="R1425" s="190" t="s">
        <v>414</v>
      </c>
      <c r="S1425" s="190" t="s">
        <v>3449</v>
      </c>
    </row>
    <row r="1426" spans="17:19" x14ac:dyDescent="0.25">
      <c r="Q1426" s="229" t="s">
        <v>2047</v>
      </c>
      <c r="R1426" s="190" t="s">
        <v>414</v>
      </c>
      <c r="S1426" s="190" t="s">
        <v>3449</v>
      </c>
    </row>
    <row r="1427" spans="17:19" x14ac:dyDescent="0.25">
      <c r="Q1427" s="229" t="s">
        <v>2049</v>
      </c>
      <c r="R1427" s="190" t="s">
        <v>414</v>
      </c>
      <c r="S1427" s="190" t="s">
        <v>3449</v>
      </c>
    </row>
    <row r="1428" spans="17:19" x14ac:dyDescent="0.25">
      <c r="Q1428" s="229" t="s">
        <v>2051</v>
      </c>
      <c r="R1428" s="190" t="s">
        <v>414</v>
      </c>
      <c r="S1428" s="190" t="s">
        <v>3449</v>
      </c>
    </row>
    <row r="1429" spans="17:19" x14ac:dyDescent="0.25">
      <c r="Q1429" s="229" t="s">
        <v>2053</v>
      </c>
      <c r="R1429" s="190" t="s">
        <v>414</v>
      </c>
      <c r="S1429" s="190" t="s">
        <v>3449</v>
      </c>
    </row>
    <row r="1430" spans="17:19" x14ac:dyDescent="0.25">
      <c r="Q1430" s="229" t="s">
        <v>2055</v>
      </c>
      <c r="R1430" s="190" t="s">
        <v>414</v>
      </c>
      <c r="S1430" s="190" t="s">
        <v>3449</v>
      </c>
    </row>
    <row r="1431" spans="17:19" x14ac:dyDescent="0.25">
      <c r="Q1431" s="229" t="s">
        <v>2057</v>
      </c>
      <c r="R1431" s="190" t="s">
        <v>414</v>
      </c>
      <c r="S1431" s="190" t="s">
        <v>3449</v>
      </c>
    </row>
    <row r="1432" spans="17:19" x14ac:dyDescent="0.25">
      <c r="Q1432" s="229" t="s">
        <v>2059</v>
      </c>
      <c r="R1432" s="190" t="s">
        <v>414</v>
      </c>
      <c r="S1432" s="190" t="s">
        <v>3449</v>
      </c>
    </row>
    <row r="1433" spans="17:19" x14ac:dyDescent="0.25">
      <c r="Q1433" s="229" t="s">
        <v>2061</v>
      </c>
      <c r="R1433" s="190" t="s">
        <v>414</v>
      </c>
      <c r="S1433" s="190" t="s">
        <v>3449</v>
      </c>
    </row>
    <row r="1434" spans="17:19" x14ac:dyDescent="0.25">
      <c r="Q1434" s="229" t="s">
        <v>2063</v>
      </c>
      <c r="R1434" s="190" t="s">
        <v>414</v>
      </c>
      <c r="S1434" s="190" t="s">
        <v>3449</v>
      </c>
    </row>
    <row r="1435" spans="17:19" x14ac:dyDescent="0.25">
      <c r="Q1435" s="229" t="s">
        <v>2065</v>
      </c>
      <c r="R1435" s="190" t="s">
        <v>414</v>
      </c>
      <c r="S1435" s="190" t="s">
        <v>3449</v>
      </c>
    </row>
    <row r="1436" spans="17:19" x14ac:dyDescent="0.25">
      <c r="Q1436" s="229" t="s">
        <v>2067</v>
      </c>
      <c r="R1436" s="190" t="s">
        <v>414</v>
      </c>
      <c r="S1436" s="190" t="s">
        <v>3449</v>
      </c>
    </row>
    <row r="1437" spans="17:19" ht="45" x14ac:dyDescent="0.25">
      <c r="Q1437" s="229" t="s">
        <v>2069</v>
      </c>
      <c r="R1437" s="190" t="s">
        <v>408</v>
      </c>
      <c r="S1437" s="190" t="s">
        <v>3450</v>
      </c>
    </row>
    <row r="1438" spans="17:19" x14ac:dyDescent="0.25">
      <c r="Q1438" s="229" t="s">
        <v>2071</v>
      </c>
      <c r="R1438" s="190" t="s">
        <v>414</v>
      </c>
      <c r="S1438" s="190" t="s">
        <v>3449</v>
      </c>
    </row>
    <row r="1439" spans="17:19" x14ac:dyDescent="0.25">
      <c r="Q1439" s="229" t="s">
        <v>2073</v>
      </c>
      <c r="R1439" s="190" t="s">
        <v>414</v>
      </c>
      <c r="S1439" s="190" t="s">
        <v>3449</v>
      </c>
    </row>
    <row r="1440" spans="17:19" x14ac:dyDescent="0.25">
      <c r="Q1440" s="229" t="s">
        <v>2075</v>
      </c>
      <c r="R1440" s="190" t="s">
        <v>414</v>
      </c>
      <c r="S1440" s="190" t="s">
        <v>3449</v>
      </c>
    </row>
    <row r="1441" spans="17:19" x14ac:dyDescent="0.25">
      <c r="Q1441" s="229" t="s">
        <v>2077</v>
      </c>
      <c r="R1441" s="190" t="s">
        <v>414</v>
      </c>
      <c r="S1441" s="190" t="s">
        <v>3449</v>
      </c>
    </row>
    <row r="1442" spans="17:19" x14ac:dyDescent="0.25">
      <c r="Q1442" s="229" t="s">
        <v>3451</v>
      </c>
      <c r="R1442" s="190" t="s">
        <v>414</v>
      </c>
      <c r="S1442" s="190" t="s">
        <v>3452</v>
      </c>
    </row>
    <row r="1443" spans="17:19" x14ac:dyDescent="0.25">
      <c r="Q1443" s="229" t="s">
        <v>2079</v>
      </c>
      <c r="R1443" s="190" t="s">
        <v>414</v>
      </c>
      <c r="S1443" s="190" t="s">
        <v>3452</v>
      </c>
    </row>
    <row r="1444" spans="17:19" x14ac:dyDescent="0.25">
      <c r="Q1444" s="229" t="s">
        <v>2081</v>
      </c>
      <c r="R1444" s="190" t="s">
        <v>414</v>
      </c>
      <c r="S1444" s="190" t="s">
        <v>3452</v>
      </c>
    </row>
    <row r="1445" spans="17:19" x14ac:dyDescent="0.25">
      <c r="Q1445" s="229" t="s">
        <v>2083</v>
      </c>
      <c r="R1445" s="190" t="s">
        <v>414</v>
      </c>
      <c r="S1445" s="190" t="s">
        <v>3452</v>
      </c>
    </row>
    <row r="1446" spans="17:19" x14ac:dyDescent="0.25">
      <c r="Q1446" s="229" t="s">
        <v>2085</v>
      </c>
      <c r="R1446" s="190" t="s">
        <v>414</v>
      </c>
      <c r="S1446" s="190" t="s">
        <v>3452</v>
      </c>
    </row>
    <row r="1447" spans="17:19" x14ac:dyDescent="0.25">
      <c r="Q1447" s="229" t="s">
        <v>2087</v>
      </c>
      <c r="R1447" s="190" t="s">
        <v>414</v>
      </c>
      <c r="S1447" s="190" t="s">
        <v>3452</v>
      </c>
    </row>
    <row r="1448" spans="17:19" x14ac:dyDescent="0.25">
      <c r="Q1448" s="229" t="s">
        <v>2089</v>
      </c>
      <c r="R1448" s="190" t="s">
        <v>414</v>
      </c>
      <c r="S1448" s="190" t="s">
        <v>3452</v>
      </c>
    </row>
    <row r="1449" spans="17:19" ht="75" x14ac:dyDescent="0.25">
      <c r="Q1449" s="229" t="s">
        <v>2091</v>
      </c>
      <c r="R1449" s="190" t="s">
        <v>214</v>
      </c>
      <c r="S1449" s="190" t="s">
        <v>3453</v>
      </c>
    </row>
    <row r="1450" spans="17:19" x14ac:dyDescent="0.25">
      <c r="Q1450" s="229" t="s">
        <v>2094</v>
      </c>
      <c r="R1450" s="190" t="s">
        <v>414</v>
      </c>
      <c r="S1450" s="190" t="s">
        <v>3195</v>
      </c>
    </row>
    <row r="1451" spans="17:19" ht="45" x14ac:dyDescent="0.25">
      <c r="Q1451" s="229" t="s">
        <v>2096</v>
      </c>
      <c r="R1451" s="190" t="s">
        <v>414</v>
      </c>
      <c r="S1451" s="190" t="s">
        <v>3454</v>
      </c>
    </row>
    <row r="1452" spans="17:19" x14ac:dyDescent="0.25">
      <c r="Q1452" s="166"/>
      <c r="R1452" s="190" t="s">
        <v>414</v>
      </c>
      <c r="S1452" s="190" t="s">
        <v>3198</v>
      </c>
    </row>
    <row r="1453" spans="17:19" x14ac:dyDescent="0.25">
      <c r="Q1453" s="229" t="s">
        <v>2098</v>
      </c>
      <c r="R1453" s="190" t="s">
        <v>756</v>
      </c>
      <c r="S1453" s="190" t="s">
        <v>3198</v>
      </c>
    </row>
    <row r="1454" spans="17:19" x14ac:dyDescent="0.25">
      <c r="Q1454" s="229" t="s">
        <v>2102</v>
      </c>
      <c r="R1454" s="190" t="s">
        <v>756</v>
      </c>
      <c r="S1454" s="190" t="s">
        <v>3198</v>
      </c>
    </row>
    <row r="1455" spans="17:19" x14ac:dyDescent="0.25">
      <c r="Q1455" s="229" t="s">
        <v>2104</v>
      </c>
      <c r="R1455" s="190" t="s">
        <v>414</v>
      </c>
      <c r="S1455" s="190" t="s">
        <v>3198</v>
      </c>
    </row>
    <row r="1456" spans="17:19" x14ac:dyDescent="0.25">
      <c r="Q1456" s="229" t="s">
        <v>2106</v>
      </c>
      <c r="R1456" s="190" t="s">
        <v>414</v>
      </c>
      <c r="S1456" s="190" t="s">
        <v>2611</v>
      </c>
    </row>
    <row r="1457" spans="17:19" x14ac:dyDescent="0.25">
      <c r="Q1457" s="229" t="s">
        <v>2108</v>
      </c>
      <c r="R1457" s="190" t="s">
        <v>414</v>
      </c>
      <c r="S1457" s="190" t="s">
        <v>2611</v>
      </c>
    </row>
    <row r="1458" spans="17:19" x14ac:dyDescent="0.25">
      <c r="Q1458" s="229" t="s">
        <v>2110</v>
      </c>
      <c r="R1458" s="190" t="s">
        <v>414</v>
      </c>
      <c r="S1458" s="190" t="s">
        <v>3193</v>
      </c>
    </row>
    <row r="1459" spans="17:19" x14ac:dyDescent="0.25">
      <c r="Q1459" s="229" t="s">
        <v>2112</v>
      </c>
      <c r="R1459" s="190" t="s">
        <v>756</v>
      </c>
      <c r="S1459" s="190" t="s">
        <v>3193</v>
      </c>
    </row>
    <row r="1460" spans="17:19" x14ac:dyDescent="0.25">
      <c r="Q1460" s="229" t="s">
        <v>3455</v>
      </c>
      <c r="R1460" s="190" t="s">
        <v>756</v>
      </c>
      <c r="S1460" s="190" t="s">
        <v>3193</v>
      </c>
    </row>
    <row r="1461" spans="17:19" x14ac:dyDescent="0.25">
      <c r="Q1461" s="229" t="s">
        <v>2114</v>
      </c>
      <c r="R1461" s="190" t="s">
        <v>414</v>
      </c>
      <c r="S1461" s="190" t="s">
        <v>3200</v>
      </c>
    </row>
    <row r="1462" spans="17:19" x14ac:dyDescent="0.25">
      <c r="Q1462" s="229" t="s">
        <v>2116</v>
      </c>
      <c r="R1462" s="190" t="s">
        <v>414</v>
      </c>
      <c r="S1462" s="190" t="s">
        <v>3200</v>
      </c>
    </row>
    <row r="1463" spans="17:19" x14ac:dyDescent="0.25">
      <c r="Q1463" s="229" t="s">
        <v>2118</v>
      </c>
      <c r="R1463" s="190" t="s">
        <v>414</v>
      </c>
      <c r="S1463" s="190" t="s">
        <v>3200</v>
      </c>
    </row>
    <row r="1464" spans="17:19" x14ac:dyDescent="0.25">
      <c r="Q1464" s="229" t="s">
        <v>2120</v>
      </c>
      <c r="R1464" s="190" t="s">
        <v>414</v>
      </c>
      <c r="S1464" s="190" t="s">
        <v>3200</v>
      </c>
    </row>
    <row r="1465" spans="17:19" x14ac:dyDescent="0.25">
      <c r="Q1465" s="229" t="s">
        <v>2122</v>
      </c>
      <c r="R1465" s="190" t="s">
        <v>414</v>
      </c>
      <c r="S1465" s="190" t="s">
        <v>3213</v>
      </c>
    </row>
    <row r="1466" spans="17:19" x14ac:dyDescent="0.25">
      <c r="Q1466" s="229" t="s">
        <v>2124</v>
      </c>
      <c r="R1466" s="190" t="s">
        <v>414</v>
      </c>
      <c r="S1466" s="190" t="s">
        <v>3213</v>
      </c>
    </row>
    <row r="1467" spans="17:19" x14ac:dyDescent="0.25">
      <c r="Q1467" s="229" t="s">
        <v>2126</v>
      </c>
      <c r="R1467" s="190" t="s">
        <v>414</v>
      </c>
      <c r="S1467" s="190" t="s">
        <v>3213</v>
      </c>
    </row>
    <row r="1468" spans="17:19" x14ac:dyDescent="0.25">
      <c r="Q1468" s="229" t="s">
        <v>2128</v>
      </c>
      <c r="R1468" s="190" t="s">
        <v>414</v>
      </c>
      <c r="S1468" s="190" t="s">
        <v>3213</v>
      </c>
    </row>
    <row r="1469" spans="17:19" ht="45" x14ac:dyDescent="0.25">
      <c r="Q1469" s="229" t="s">
        <v>2130</v>
      </c>
      <c r="R1469" s="190" t="s">
        <v>414</v>
      </c>
      <c r="S1469" s="190" t="s">
        <v>3456</v>
      </c>
    </row>
    <row r="1470" spans="17:19" ht="45" x14ac:dyDescent="0.25">
      <c r="Q1470" s="229" t="s">
        <v>2132</v>
      </c>
      <c r="R1470" s="190" t="s">
        <v>414</v>
      </c>
      <c r="S1470" s="190" t="s">
        <v>3456</v>
      </c>
    </row>
    <row r="1471" spans="17:19" x14ac:dyDescent="0.25">
      <c r="Q1471" s="229" t="s">
        <v>2134</v>
      </c>
      <c r="R1471" s="190" t="s">
        <v>414</v>
      </c>
      <c r="S1471" s="190" t="s">
        <v>3213</v>
      </c>
    </row>
    <row r="1472" spans="17:19" x14ac:dyDescent="0.25">
      <c r="Q1472" s="229" t="s">
        <v>2136</v>
      </c>
      <c r="R1472" s="190" t="s">
        <v>414</v>
      </c>
      <c r="S1472" s="190" t="s">
        <v>3213</v>
      </c>
    </row>
    <row r="1473" spans="17:19" x14ac:dyDescent="0.25">
      <c r="Q1473" s="229" t="s">
        <v>2138</v>
      </c>
      <c r="R1473" s="190" t="s">
        <v>414</v>
      </c>
      <c r="S1473" s="190" t="s">
        <v>3457</v>
      </c>
    </row>
    <row r="1474" spans="17:19" x14ac:dyDescent="0.25">
      <c r="Q1474" s="229" t="s">
        <v>2140</v>
      </c>
      <c r="R1474" s="190" t="s">
        <v>414</v>
      </c>
      <c r="S1474" s="190" t="s">
        <v>3457</v>
      </c>
    </row>
    <row r="1475" spans="17:19" x14ac:dyDescent="0.25">
      <c r="Q1475" s="229" t="s">
        <v>2142</v>
      </c>
      <c r="R1475" s="190" t="s">
        <v>414</v>
      </c>
      <c r="S1475" s="190" t="s">
        <v>3457</v>
      </c>
    </row>
    <row r="1476" spans="17:19" x14ac:dyDescent="0.25">
      <c r="Q1476" s="229" t="s">
        <v>2144</v>
      </c>
      <c r="R1476" s="190" t="s">
        <v>756</v>
      </c>
      <c r="S1476" s="190" t="s">
        <v>3457</v>
      </c>
    </row>
    <row r="1477" spans="17:19" x14ac:dyDescent="0.25">
      <c r="Q1477" s="229" t="s">
        <v>2146</v>
      </c>
      <c r="R1477" s="190" t="s">
        <v>414</v>
      </c>
      <c r="S1477" s="190" t="s">
        <v>3457</v>
      </c>
    </row>
    <row r="1478" spans="17:19" x14ac:dyDescent="0.25">
      <c r="Q1478" s="229" t="s">
        <v>2148</v>
      </c>
      <c r="R1478" s="190" t="s">
        <v>414</v>
      </c>
      <c r="S1478" s="190" t="s">
        <v>3457</v>
      </c>
    </row>
    <row r="1479" spans="17:19" ht="60" x14ac:dyDescent="0.25">
      <c r="Q1479" s="229" t="s">
        <v>2150</v>
      </c>
      <c r="R1479" s="190" t="s">
        <v>414</v>
      </c>
      <c r="S1479" s="190" t="s">
        <v>3458</v>
      </c>
    </row>
    <row r="1480" spans="17:19" ht="60" x14ac:dyDescent="0.25">
      <c r="Q1480" s="229" t="s">
        <v>2152</v>
      </c>
      <c r="R1480" s="190" t="s">
        <v>414</v>
      </c>
      <c r="S1480" s="190" t="s">
        <v>3458</v>
      </c>
    </row>
    <row r="1481" spans="17:19" x14ac:dyDescent="0.25">
      <c r="Q1481" s="229" t="s">
        <v>2154</v>
      </c>
      <c r="R1481" s="190" t="s">
        <v>414</v>
      </c>
      <c r="S1481" s="190" t="s">
        <v>3459</v>
      </c>
    </row>
    <row r="1482" spans="17:19" x14ac:dyDescent="0.25">
      <c r="Q1482" s="229" t="s">
        <v>2156</v>
      </c>
      <c r="R1482" s="190" t="s">
        <v>414</v>
      </c>
      <c r="S1482" s="190" t="s">
        <v>3459</v>
      </c>
    </row>
    <row r="1483" spans="17:19" ht="60" x14ac:dyDescent="0.25">
      <c r="Q1483" s="229" t="s">
        <v>2158</v>
      </c>
      <c r="R1483" s="190" t="s">
        <v>414</v>
      </c>
      <c r="S1483" s="190" t="s">
        <v>3460</v>
      </c>
    </row>
    <row r="1484" spans="17:19" x14ac:dyDescent="0.25">
      <c r="Q1484" s="229" t="s">
        <v>2160</v>
      </c>
      <c r="R1484" s="190" t="s">
        <v>414</v>
      </c>
      <c r="S1484" s="190" t="s">
        <v>3220</v>
      </c>
    </row>
    <row r="1485" spans="17:19" x14ac:dyDescent="0.25">
      <c r="Q1485" s="229" t="s">
        <v>2162</v>
      </c>
      <c r="R1485" s="190" t="s">
        <v>756</v>
      </c>
      <c r="S1485" s="190" t="s">
        <v>3168</v>
      </c>
    </row>
    <row r="1486" spans="17:19" x14ac:dyDescent="0.25">
      <c r="Q1486" s="229" t="s">
        <v>2164</v>
      </c>
      <c r="R1486" s="190" t="s">
        <v>414</v>
      </c>
      <c r="S1486" s="190" t="s">
        <v>3461</v>
      </c>
    </row>
    <row r="1487" spans="17:19" x14ac:dyDescent="0.25">
      <c r="Q1487" s="229" t="s">
        <v>2166</v>
      </c>
      <c r="R1487" s="190" t="s">
        <v>414</v>
      </c>
      <c r="S1487" s="190" t="s">
        <v>3461</v>
      </c>
    </row>
    <row r="1488" spans="17:19" x14ac:dyDescent="0.25">
      <c r="Q1488" s="229" t="s">
        <v>2168</v>
      </c>
      <c r="R1488" s="190" t="s">
        <v>414</v>
      </c>
      <c r="S1488" s="190" t="s">
        <v>3461</v>
      </c>
    </row>
    <row r="1489" spans="17:19" x14ac:dyDescent="0.25">
      <c r="Q1489" s="166"/>
      <c r="R1489" s="190" t="s">
        <v>414</v>
      </c>
      <c r="S1489" s="190" t="s">
        <v>3201</v>
      </c>
    </row>
    <row r="1490" spans="17:19" x14ac:dyDescent="0.25">
      <c r="Q1490" s="166"/>
      <c r="R1490" s="190" t="s">
        <v>756</v>
      </c>
      <c r="S1490" s="190" t="s">
        <v>3201</v>
      </c>
    </row>
    <row r="1491" spans="17:19" ht="45" x14ac:dyDescent="0.25">
      <c r="Q1491" s="229" t="s">
        <v>2170</v>
      </c>
      <c r="R1491" s="190" t="s">
        <v>414</v>
      </c>
      <c r="S1491" s="190" t="s">
        <v>3462</v>
      </c>
    </row>
    <row r="1492" spans="17:19" x14ac:dyDescent="0.25">
      <c r="Q1492" s="229" t="s">
        <v>2172</v>
      </c>
      <c r="R1492" s="190" t="s">
        <v>414</v>
      </c>
      <c r="S1492" s="190" t="s">
        <v>3201</v>
      </c>
    </row>
    <row r="1493" spans="17:19" x14ac:dyDescent="0.25">
      <c r="Q1493" s="229" t="s">
        <v>2174</v>
      </c>
      <c r="R1493" s="190" t="s">
        <v>414</v>
      </c>
      <c r="S1493" s="190" t="s">
        <v>3201</v>
      </c>
    </row>
    <row r="1494" spans="17:19" x14ac:dyDescent="0.25">
      <c r="Q1494" s="229" t="s">
        <v>2176</v>
      </c>
      <c r="R1494" s="190" t="s">
        <v>414</v>
      </c>
      <c r="S1494" s="190" t="s">
        <v>3201</v>
      </c>
    </row>
    <row r="1495" spans="17:19" x14ac:dyDescent="0.25">
      <c r="Q1495" s="229" t="s">
        <v>2180</v>
      </c>
      <c r="R1495" s="190" t="s">
        <v>756</v>
      </c>
      <c r="S1495" s="190" t="s">
        <v>3201</v>
      </c>
    </row>
    <row r="1496" spans="17:19" x14ac:dyDescent="0.25">
      <c r="Q1496" s="229" t="s">
        <v>3463</v>
      </c>
      <c r="R1496" s="190" t="s">
        <v>1736</v>
      </c>
      <c r="S1496" s="190" t="s">
        <v>3201</v>
      </c>
    </row>
    <row r="1497" spans="17:19" x14ac:dyDescent="0.25">
      <c r="Q1497" s="229" t="s">
        <v>3464</v>
      </c>
      <c r="R1497" s="190" t="s">
        <v>1736</v>
      </c>
      <c r="S1497" s="190" t="s">
        <v>3201</v>
      </c>
    </row>
    <row r="1498" spans="17:19" ht="45" x14ac:dyDescent="0.25">
      <c r="Q1498" s="229" t="s">
        <v>2182</v>
      </c>
      <c r="R1498" s="190" t="s">
        <v>414</v>
      </c>
      <c r="S1498" s="190" t="s">
        <v>3465</v>
      </c>
    </row>
    <row r="1499" spans="17:19" x14ac:dyDescent="0.25">
      <c r="Q1499" s="229" t="s">
        <v>2184</v>
      </c>
      <c r="R1499" s="190" t="s">
        <v>414</v>
      </c>
      <c r="S1499" s="190" t="s">
        <v>3070</v>
      </c>
    </row>
    <row r="1500" spans="17:19" x14ac:dyDescent="0.25">
      <c r="Q1500" s="229" t="s">
        <v>2186</v>
      </c>
      <c r="R1500" s="190" t="s">
        <v>414</v>
      </c>
      <c r="S1500" s="190" t="s">
        <v>3070</v>
      </c>
    </row>
    <row r="1501" spans="17:19" x14ac:dyDescent="0.25">
      <c r="Q1501" s="229" t="s">
        <v>2188</v>
      </c>
      <c r="R1501" s="190" t="s">
        <v>414</v>
      </c>
      <c r="S1501" s="190" t="s">
        <v>3070</v>
      </c>
    </row>
    <row r="1502" spans="17:19" x14ac:dyDescent="0.25">
      <c r="Q1502" s="229" t="s">
        <v>2190</v>
      </c>
      <c r="R1502" s="190" t="s">
        <v>414</v>
      </c>
      <c r="S1502" s="190" t="s">
        <v>3070</v>
      </c>
    </row>
    <row r="1503" spans="17:19" x14ac:dyDescent="0.25">
      <c r="Q1503" s="229" t="s">
        <v>2192</v>
      </c>
      <c r="R1503" s="190" t="s">
        <v>414</v>
      </c>
      <c r="S1503" s="190" t="s">
        <v>3070</v>
      </c>
    </row>
    <row r="1504" spans="17:19" x14ac:dyDescent="0.25">
      <c r="Q1504" s="229" t="s">
        <v>2194</v>
      </c>
      <c r="R1504" s="190" t="s">
        <v>414</v>
      </c>
      <c r="S1504" s="190" t="s">
        <v>3070</v>
      </c>
    </row>
    <row r="1505" spans="17:19" x14ac:dyDescent="0.25">
      <c r="Q1505" s="229" t="s">
        <v>2196</v>
      </c>
      <c r="R1505" s="190" t="s">
        <v>756</v>
      </c>
      <c r="S1505" s="190" t="s">
        <v>3070</v>
      </c>
    </row>
    <row r="1506" spans="17:19" x14ac:dyDescent="0.25">
      <c r="Q1506" s="229" t="s">
        <v>3466</v>
      </c>
      <c r="R1506" s="190" t="s">
        <v>1736</v>
      </c>
      <c r="S1506" s="190" t="s">
        <v>3070</v>
      </c>
    </row>
    <row r="1507" spans="17:19" x14ac:dyDescent="0.25">
      <c r="Q1507" s="166"/>
      <c r="R1507" s="201" t="s">
        <v>163</v>
      </c>
      <c r="S1507" s="192"/>
    </row>
    <row r="1508" spans="17:19" ht="30" x14ac:dyDescent="0.25">
      <c r="Q1508" s="166"/>
      <c r="R1508" s="190" t="s">
        <v>297</v>
      </c>
      <c r="S1508" s="190" t="s">
        <v>3467</v>
      </c>
    </row>
    <row r="1509" spans="17:19" x14ac:dyDescent="0.25">
      <c r="Q1509" s="166"/>
      <c r="R1509" s="190" t="s">
        <v>297</v>
      </c>
      <c r="S1509" s="190" t="s">
        <v>3096</v>
      </c>
    </row>
    <row r="1510" spans="17:19" ht="30" x14ac:dyDescent="0.25">
      <c r="Q1510" s="229" t="s">
        <v>2200</v>
      </c>
      <c r="R1510" s="190" t="s">
        <v>184</v>
      </c>
      <c r="S1510" s="190" t="s">
        <v>3468</v>
      </c>
    </row>
    <row r="1511" spans="17:19" ht="30" x14ac:dyDescent="0.25">
      <c r="Q1511" s="229" t="s">
        <v>2202</v>
      </c>
      <c r="R1511" s="190" t="s">
        <v>8</v>
      </c>
      <c r="S1511" s="190" t="s">
        <v>2201</v>
      </c>
    </row>
    <row r="1512" spans="17:19" x14ac:dyDescent="0.25">
      <c r="Q1512" s="166"/>
      <c r="R1512" s="190" t="s">
        <v>756</v>
      </c>
      <c r="S1512" s="190" t="s">
        <v>3469</v>
      </c>
    </row>
    <row r="1513" spans="17:19" x14ac:dyDescent="0.25">
      <c r="Q1513" s="166"/>
      <c r="R1513" s="190" t="s">
        <v>231</v>
      </c>
      <c r="S1513" s="190" t="s">
        <v>3469</v>
      </c>
    </row>
    <row r="1514" spans="17:19" ht="30" x14ac:dyDescent="0.25">
      <c r="Q1514" s="229" t="s">
        <v>2204</v>
      </c>
      <c r="R1514" s="190" t="s">
        <v>214</v>
      </c>
      <c r="S1514" s="190" t="s">
        <v>3470</v>
      </c>
    </row>
    <row r="1515" spans="17:19" x14ac:dyDescent="0.25">
      <c r="Q1515" s="166"/>
      <c r="R1515" s="190" t="s">
        <v>184</v>
      </c>
      <c r="S1515" s="192"/>
    </row>
    <row r="1516" spans="17:19" ht="75" x14ac:dyDescent="0.25">
      <c r="Q1516" s="229" t="s">
        <v>2206</v>
      </c>
      <c r="R1516" s="190" t="s">
        <v>163</v>
      </c>
      <c r="S1516" s="190" t="s">
        <v>3471</v>
      </c>
    </row>
    <row r="1517" spans="17:19" x14ac:dyDescent="0.25">
      <c r="Q1517" s="166"/>
      <c r="R1517" s="190" t="s">
        <v>756</v>
      </c>
      <c r="S1517" s="190" t="s">
        <v>3472</v>
      </c>
    </row>
    <row r="1518" spans="17:19" x14ac:dyDescent="0.25">
      <c r="Q1518" s="166"/>
      <c r="R1518" s="190" t="s">
        <v>414</v>
      </c>
      <c r="S1518" s="190" t="s">
        <v>3472</v>
      </c>
    </row>
    <row r="1519" spans="17:19" x14ac:dyDescent="0.25">
      <c r="Q1519" s="166"/>
      <c r="R1519" s="190" t="s">
        <v>8</v>
      </c>
      <c r="S1519" s="190" t="s">
        <v>3472</v>
      </c>
    </row>
    <row r="1520" spans="17:19" x14ac:dyDescent="0.25">
      <c r="Q1520" s="166"/>
      <c r="R1520" s="190" t="s">
        <v>297</v>
      </c>
      <c r="S1520" s="190" t="s">
        <v>3472</v>
      </c>
    </row>
    <row r="1521" spans="17:19" x14ac:dyDescent="0.25">
      <c r="Q1521" s="229" t="s">
        <v>2208</v>
      </c>
      <c r="R1521" s="190" t="s">
        <v>214</v>
      </c>
      <c r="S1521" s="190" t="s">
        <v>3473</v>
      </c>
    </row>
    <row r="1522" spans="17:19" ht="30" x14ac:dyDescent="0.25">
      <c r="Q1522" s="166"/>
      <c r="R1522" s="190" t="s">
        <v>414</v>
      </c>
      <c r="S1522" s="190" t="s">
        <v>3474</v>
      </c>
    </row>
    <row r="1523" spans="17:19" x14ac:dyDescent="0.25">
      <c r="Q1523" s="229" t="s">
        <v>2210</v>
      </c>
      <c r="R1523" s="190" t="s">
        <v>214</v>
      </c>
      <c r="S1523" s="190" t="s">
        <v>3475</v>
      </c>
    </row>
    <row r="1524" spans="17:19" x14ac:dyDescent="0.25">
      <c r="Q1524" s="229" t="s">
        <v>2212</v>
      </c>
      <c r="R1524" s="190" t="s">
        <v>214</v>
      </c>
      <c r="S1524" s="190" t="s">
        <v>3475</v>
      </c>
    </row>
    <row r="1525" spans="17:19" x14ac:dyDescent="0.25">
      <c r="Q1525" s="229" t="s">
        <v>2214</v>
      </c>
      <c r="R1525" s="201" t="s">
        <v>210</v>
      </c>
      <c r="S1525" s="192"/>
    </row>
    <row r="1526" spans="17:19" x14ac:dyDescent="0.25">
      <c r="Q1526" s="166"/>
      <c r="R1526" s="201" t="s">
        <v>264</v>
      </c>
      <c r="S1526" s="192"/>
    </row>
    <row r="1527" spans="17:19" x14ac:dyDescent="0.25">
      <c r="Q1527" s="229" t="s">
        <v>2216</v>
      </c>
      <c r="R1527" s="201" t="s">
        <v>210</v>
      </c>
      <c r="S1527" s="192"/>
    </row>
    <row r="1528" spans="17:19" x14ac:dyDescent="0.25">
      <c r="Q1528" s="229" t="s">
        <v>2218</v>
      </c>
      <c r="R1528" s="201" t="s">
        <v>408</v>
      </c>
      <c r="S1528" s="192"/>
    </row>
    <row r="1529" spans="17:19" x14ac:dyDescent="0.25">
      <c r="Q1529" s="230" t="s">
        <v>2220</v>
      </c>
      <c r="R1529" s="138">
        <v>3</v>
      </c>
      <c r="S1529" s="176"/>
    </row>
    <row r="1530" spans="17:19" x14ac:dyDescent="0.25">
      <c r="Q1530" s="229" t="s">
        <v>2222</v>
      </c>
      <c r="R1530" s="201" t="s">
        <v>408</v>
      </c>
      <c r="S1530" s="192"/>
    </row>
    <row r="1531" spans="17:19" x14ac:dyDescent="0.25">
      <c r="Q1531" s="229" t="s">
        <v>2224</v>
      </c>
      <c r="R1531" s="201" t="s">
        <v>214</v>
      </c>
      <c r="S1531" s="192"/>
    </row>
    <row r="1532" spans="17:19" x14ac:dyDescent="0.25">
      <c r="Q1532" s="166"/>
      <c r="R1532" s="201" t="s">
        <v>228</v>
      </c>
      <c r="S1532" s="192"/>
    </row>
    <row r="1533" spans="17:19" x14ac:dyDescent="0.25">
      <c r="Q1533" s="229" t="s">
        <v>2226</v>
      </c>
      <c r="R1533" s="190" t="s">
        <v>184</v>
      </c>
      <c r="S1533" s="194" t="s">
        <v>3476</v>
      </c>
    </row>
    <row r="1534" spans="17:19" x14ac:dyDescent="0.25">
      <c r="Q1534" s="229" t="s">
        <v>2228</v>
      </c>
      <c r="R1534" s="190" t="s">
        <v>184</v>
      </c>
      <c r="S1534" s="194" t="s">
        <v>3476</v>
      </c>
    </row>
  </sheetData>
  <autoFilter ref="B4:G502" xr:uid="{00000000-0009-0000-0000-000001000000}"/>
  <mergeCells count="6">
    <mergeCell ref="B506:G506"/>
    <mergeCell ref="B3:G3"/>
    <mergeCell ref="B6:G6"/>
    <mergeCell ref="B140:G140"/>
    <mergeCell ref="B502:F502"/>
    <mergeCell ref="B505:G505"/>
  </mergeCells>
  <conditionalFormatting sqref="C257:D259">
    <cfRule type="duplicateValues" dxfId="15" priority="2"/>
  </conditionalFormatting>
  <conditionalFormatting sqref="C260:D260">
    <cfRule type="duplicateValues" dxfId="14" priority="3"/>
  </conditionalFormatting>
  <conditionalFormatting sqref="C272:D272">
    <cfRule type="duplicateValues" dxfId="13" priority="7"/>
  </conditionalFormatting>
  <conditionalFormatting sqref="C284:D284">
    <cfRule type="duplicateValues" dxfId="12" priority="4"/>
  </conditionalFormatting>
  <conditionalFormatting sqref="C368:D488">
    <cfRule type="duplicateValues" dxfId="11" priority="5"/>
  </conditionalFormatting>
  <conditionalFormatting sqref="Q7:Q1534">
    <cfRule type="duplicateValues" dxfId="10" priority="1"/>
  </conditionalFormatting>
  <pageMargins left="0.7" right="0.7" top="0.75" bottom="0.75" header="0.3" footer="0.3"/>
  <pageSetup paperSize="9" scale="80"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222"/>
  <sheetViews>
    <sheetView tabSelected="1" view="pageBreakPreview" zoomScaleNormal="100" zoomScaleSheetLayoutView="100" workbookViewId="0">
      <pane ySplit="5" topLeftCell="A1033" activePane="bottomLeft" state="frozen"/>
      <selection pane="bottomLeft" activeCell="E949" sqref="E949:E1038"/>
    </sheetView>
  </sheetViews>
  <sheetFormatPr defaultColWidth="9" defaultRowHeight="15" x14ac:dyDescent="0.25"/>
  <cols>
    <col min="1" max="1" width="4.140625" style="118" customWidth="1"/>
    <col min="2" max="2" width="7.140625" style="255" customWidth="1"/>
    <col min="3" max="3" width="66.5703125" style="252" customWidth="1"/>
    <col min="4" max="5" width="13.42578125" style="5" customWidth="1"/>
    <col min="6" max="6" width="38" style="5" customWidth="1"/>
    <col min="7" max="7" width="16.28515625" style="177" customWidth="1"/>
    <col min="8" max="8" width="24.5703125" style="257" customWidth="1"/>
    <col min="9" max="9" width="29.140625" style="270" customWidth="1"/>
    <col min="10" max="10" width="11.7109375" style="271" customWidth="1"/>
    <col min="11" max="16384" width="9" style="118"/>
  </cols>
  <sheetData>
    <row r="1" spans="1:16" x14ac:dyDescent="0.25">
      <c r="A1" s="254"/>
      <c r="B1" s="258"/>
      <c r="C1" s="264"/>
      <c r="D1" s="256"/>
      <c r="E1" s="256"/>
      <c r="F1" s="256"/>
      <c r="G1" s="259"/>
      <c r="I1" s="257"/>
    </row>
    <row r="2" spans="1:16" x14ac:dyDescent="0.25">
      <c r="A2" s="254"/>
      <c r="B2" s="258"/>
      <c r="C2" s="264"/>
      <c r="D2" s="256"/>
      <c r="E2" s="256"/>
      <c r="F2" s="256"/>
      <c r="G2" s="259"/>
      <c r="I2" s="257"/>
    </row>
    <row r="3" spans="1:16" ht="36" customHeight="1" x14ac:dyDescent="0.25">
      <c r="A3" s="254"/>
      <c r="B3" s="330" t="s">
        <v>3477</v>
      </c>
      <c r="C3" s="330"/>
      <c r="D3" s="330"/>
      <c r="E3" s="330"/>
      <c r="F3" s="330"/>
      <c r="G3" s="330"/>
      <c r="H3" s="330"/>
      <c r="I3" s="330"/>
      <c r="J3" s="330"/>
    </row>
    <row r="4" spans="1:16" ht="142.5" x14ac:dyDescent="0.25">
      <c r="A4" s="254"/>
      <c r="B4" s="247" t="s">
        <v>3478</v>
      </c>
      <c r="C4" s="248" t="s">
        <v>3479</v>
      </c>
      <c r="D4" s="248" t="s">
        <v>3480</v>
      </c>
      <c r="E4" s="247" t="s">
        <v>3551</v>
      </c>
      <c r="F4" s="249" t="s">
        <v>3555</v>
      </c>
      <c r="G4" s="249" t="s">
        <v>3554</v>
      </c>
      <c r="H4" s="261" t="s">
        <v>3552</v>
      </c>
      <c r="I4" s="261" t="s">
        <v>3481</v>
      </c>
      <c r="J4" s="249" t="s">
        <v>3553</v>
      </c>
    </row>
    <row r="5" spans="1:16" x14ac:dyDescent="0.25">
      <c r="A5" s="254"/>
      <c r="B5" s="260">
        <v>1</v>
      </c>
      <c r="C5" s="250">
        <v>2</v>
      </c>
      <c r="D5" s="250">
        <v>3</v>
      </c>
      <c r="E5" s="250">
        <v>4</v>
      </c>
      <c r="F5" s="250">
        <v>5</v>
      </c>
      <c r="G5" s="251" t="s">
        <v>184</v>
      </c>
      <c r="H5" s="262">
        <v>7</v>
      </c>
      <c r="I5" s="269">
        <v>8</v>
      </c>
      <c r="J5" s="272">
        <v>9</v>
      </c>
    </row>
    <row r="6" spans="1:16" ht="44.25" customHeight="1" thickBot="1" x14ac:dyDescent="0.3">
      <c r="A6" s="254"/>
      <c r="B6" s="331" t="s">
        <v>3482</v>
      </c>
      <c r="C6" s="332"/>
      <c r="D6" s="332"/>
      <c r="E6" s="332"/>
      <c r="F6" s="332"/>
      <c r="G6" s="332"/>
      <c r="H6" s="332"/>
      <c r="I6" s="332"/>
      <c r="J6" s="333"/>
    </row>
    <row r="7" spans="1:16" ht="28.5" customHeight="1" thickBot="1" x14ac:dyDescent="0.3">
      <c r="A7" s="254"/>
      <c r="B7" s="273" t="s">
        <v>3560</v>
      </c>
      <c r="C7" s="273" t="s">
        <v>4231</v>
      </c>
      <c r="D7" s="274" t="s">
        <v>432</v>
      </c>
      <c r="E7" s="274" t="s">
        <v>4932</v>
      </c>
      <c r="F7" s="276" t="s">
        <v>5039</v>
      </c>
      <c r="G7" s="274">
        <v>6</v>
      </c>
      <c r="H7" s="277" t="s">
        <v>5260</v>
      </c>
      <c r="I7" s="265" t="s">
        <v>3483</v>
      </c>
      <c r="J7" s="263" t="s">
        <v>5266</v>
      </c>
      <c r="K7" s="253"/>
      <c r="L7" s="253"/>
      <c r="M7" s="253"/>
      <c r="N7" s="253"/>
      <c r="O7" s="253"/>
      <c r="P7" s="253"/>
    </row>
    <row r="8" spans="1:16" ht="36.75" customHeight="1" x14ac:dyDescent="0.25">
      <c r="A8" s="254"/>
      <c r="B8" s="273" t="s">
        <v>3561</v>
      </c>
      <c r="C8" s="273" t="s">
        <v>4232</v>
      </c>
      <c r="D8" s="274" t="s">
        <v>436</v>
      </c>
      <c r="E8" s="274" t="s">
        <v>4932</v>
      </c>
      <c r="F8" s="276" t="s">
        <v>5039</v>
      </c>
      <c r="G8" s="274">
        <v>6</v>
      </c>
      <c r="H8" s="277" t="s">
        <v>5260</v>
      </c>
      <c r="I8" s="265" t="s">
        <v>3483</v>
      </c>
      <c r="J8" s="263" t="s">
        <v>5266</v>
      </c>
    </row>
    <row r="9" spans="1:16" ht="51" customHeight="1" x14ac:dyDescent="0.25">
      <c r="A9" s="254"/>
      <c r="B9" s="273" t="s">
        <v>3562</v>
      </c>
      <c r="C9" s="273" t="s">
        <v>4233</v>
      </c>
      <c r="D9" s="274" t="s">
        <v>532</v>
      </c>
      <c r="E9" s="274" t="s">
        <v>4933</v>
      </c>
      <c r="F9" s="276" t="s">
        <v>5040</v>
      </c>
      <c r="G9" s="274">
        <v>6</v>
      </c>
      <c r="H9" s="277" t="s">
        <v>5260</v>
      </c>
      <c r="I9" s="265" t="s">
        <v>3483</v>
      </c>
      <c r="J9" s="263" t="s">
        <v>5266</v>
      </c>
    </row>
    <row r="10" spans="1:16" ht="52.5" customHeight="1" x14ac:dyDescent="0.25">
      <c r="A10" s="254"/>
      <c r="B10" s="273" t="s">
        <v>3563</v>
      </c>
      <c r="C10" s="273" t="s">
        <v>4234</v>
      </c>
      <c r="D10" s="274" t="s">
        <v>534</v>
      </c>
      <c r="E10" s="274" t="s">
        <v>4933</v>
      </c>
      <c r="F10" s="276" t="s">
        <v>5040</v>
      </c>
      <c r="G10" s="274">
        <v>6</v>
      </c>
      <c r="H10" s="277" t="s">
        <v>5260</v>
      </c>
      <c r="I10" s="265" t="s">
        <v>3483</v>
      </c>
      <c r="J10" s="263" t="s">
        <v>5266</v>
      </c>
    </row>
    <row r="11" spans="1:16" ht="43.5" customHeight="1" x14ac:dyDescent="0.25">
      <c r="A11" s="254"/>
      <c r="B11" s="273" t="s">
        <v>3564</v>
      </c>
      <c r="C11" s="273" t="s">
        <v>2568</v>
      </c>
      <c r="D11" s="274" t="s">
        <v>536</v>
      </c>
      <c r="E11" s="274" t="s">
        <v>4934</v>
      </c>
      <c r="F11" s="276" t="s">
        <v>5041</v>
      </c>
      <c r="G11" s="274">
        <v>5</v>
      </c>
      <c r="H11" s="277" t="s">
        <v>5260</v>
      </c>
      <c r="I11" s="265" t="s">
        <v>3483</v>
      </c>
      <c r="J11" s="263" t="s">
        <v>5266</v>
      </c>
    </row>
    <row r="12" spans="1:16" ht="41.25" customHeight="1" x14ac:dyDescent="0.25">
      <c r="A12" s="254"/>
      <c r="B12" s="273" t="s">
        <v>3565</v>
      </c>
      <c r="C12" s="273" t="s">
        <v>4235</v>
      </c>
      <c r="D12" s="274" t="s">
        <v>542</v>
      </c>
      <c r="E12" s="274" t="s">
        <v>4934</v>
      </c>
      <c r="F12" s="276" t="s">
        <v>5042</v>
      </c>
      <c r="G12" s="274">
        <v>7</v>
      </c>
      <c r="H12" s="277" t="s">
        <v>5260</v>
      </c>
      <c r="I12" s="265" t="s">
        <v>3483</v>
      </c>
      <c r="J12" s="263" t="s">
        <v>5266</v>
      </c>
    </row>
    <row r="13" spans="1:16" ht="26.25" x14ac:dyDescent="0.25">
      <c r="A13" s="254"/>
      <c r="B13" s="273" t="s">
        <v>3566</v>
      </c>
      <c r="C13" s="273" t="s">
        <v>4236</v>
      </c>
      <c r="D13" s="274" t="s">
        <v>544</v>
      </c>
      <c r="E13" s="274" t="s">
        <v>4933</v>
      </c>
      <c r="F13" s="276" t="s">
        <v>5040</v>
      </c>
      <c r="G13" s="274">
        <v>7</v>
      </c>
      <c r="H13" s="277" t="s">
        <v>5260</v>
      </c>
      <c r="I13" s="265" t="s">
        <v>3483</v>
      </c>
      <c r="J13" s="263" t="s">
        <v>5266</v>
      </c>
    </row>
    <row r="14" spans="1:16" ht="26.25" x14ac:dyDescent="0.25">
      <c r="A14" s="254"/>
      <c r="B14" s="273" t="s">
        <v>3567</v>
      </c>
      <c r="C14" s="273" t="s">
        <v>4237</v>
      </c>
      <c r="D14" s="274" t="s">
        <v>546</v>
      </c>
      <c r="E14" s="274" t="s">
        <v>4933</v>
      </c>
      <c r="F14" s="276" t="s">
        <v>5040</v>
      </c>
      <c r="G14" s="274">
        <v>5</v>
      </c>
      <c r="H14" s="277" t="s">
        <v>5260</v>
      </c>
      <c r="I14" s="265" t="s">
        <v>3483</v>
      </c>
      <c r="J14" s="263" t="s">
        <v>5266</v>
      </c>
    </row>
    <row r="15" spans="1:16" ht="26.25" x14ac:dyDescent="0.25">
      <c r="A15" s="254"/>
      <c r="B15" s="273" t="s">
        <v>3568</v>
      </c>
      <c r="C15" s="273" t="s">
        <v>2579</v>
      </c>
      <c r="D15" s="274" t="s">
        <v>548</v>
      </c>
      <c r="E15" s="274" t="s">
        <v>4933</v>
      </c>
      <c r="F15" s="276" t="s">
        <v>5040</v>
      </c>
      <c r="G15" s="274">
        <v>7</v>
      </c>
      <c r="H15" s="277" t="s">
        <v>5260</v>
      </c>
      <c r="I15" s="265" t="s">
        <v>3483</v>
      </c>
      <c r="J15" s="263" t="s">
        <v>5266</v>
      </c>
    </row>
    <row r="16" spans="1:16" ht="17.25" customHeight="1" x14ac:dyDescent="0.25">
      <c r="A16" s="254"/>
      <c r="B16" s="273" t="s">
        <v>3569</v>
      </c>
      <c r="C16" s="273" t="s">
        <v>2581</v>
      </c>
      <c r="D16" s="274" t="s">
        <v>550</v>
      </c>
      <c r="E16" s="274" t="s">
        <v>4935</v>
      </c>
      <c r="F16" s="276" t="s">
        <v>5041</v>
      </c>
      <c r="G16" s="274">
        <v>6</v>
      </c>
      <c r="H16" s="277" t="s">
        <v>5260</v>
      </c>
      <c r="I16" s="265" t="s">
        <v>3483</v>
      </c>
      <c r="J16" s="263" t="s">
        <v>5266</v>
      </c>
    </row>
    <row r="17" spans="1:10" ht="21.75" customHeight="1" x14ac:dyDescent="0.25">
      <c r="A17" s="254"/>
      <c r="B17" s="273" t="s">
        <v>3570</v>
      </c>
      <c r="C17" s="273" t="s">
        <v>2582</v>
      </c>
      <c r="D17" s="274" t="s">
        <v>552</v>
      </c>
      <c r="E17" s="274" t="s">
        <v>4935</v>
      </c>
      <c r="F17" s="276" t="s">
        <v>5041</v>
      </c>
      <c r="G17" s="274">
        <v>6</v>
      </c>
      <c r="H17" s="277" t="s">
        <v>5260</v>
      </c>
      <c r="I17" s="265" t="s">
        <v>3483</v>
      </c>
      <c r="J17" s="263" t="s">
        <v>5266</v>
      </c>
    </row>
    <row r="18" spans="1:10" ht="29.25" customHeight="1" x14ac:dyDescent="0.25">
      <c r="A18" s="254"/>
      <c r="B18" s="273" t="s">
        <v>3571</v>
      </c>
      <c r="C18" s="273" t="s">
        <v>4238</v>
      </c>
      <c r="D18" s="274" t="s">
        <v>673</v>
      </c>
      <c r="E18" s="274" t="s">
        <v>4936</v>
      </c>
      <c r="F18" s="276" t="s">
        <v>4238</v>
      </c>
      <c r="G18" s="274">
        <v>4</v>
      </c>
      <c r="H18" s="277" t="s">
        <v>5260</v>
      </c>
      <c r="I18" s="265" t="s">
        <v>3484</v>
      </c>
      <c r="J18" s="263" t="s">
        <v>5266</v>
      </c>
    </row>
    <row r="19" spans="1:10" ht="28.5" customHeight="1" x14ac:dyDescent="0.25">
      <c r="A19" s="254"/>
      <c r="B19" s="273" t="s">
        <v>3572</v>
      </c>
      <c r="C19" s="273" t="s">
        <v>682</v>
      </c>
      <c r="D19" s="274" t="s">
        <v>683</v>
      </c>
      <c r="E19" s="274" t="s">
        <v>4935</v>
      </c>
      <c r="F19" s="276" t="s">
        <v>5041</v>
      </c>
      <c r="G19" s="274">
        <v>6</v>
      </c>
      <c r="H19" s="277" t="s">
        <v>5260</v>
      </c>
      <c r="I19" s="265" t="s">
        <v>3483</v>
      </c>
      <c r="J19" s="263" t="s">
        <v>5266</v>
      </c>
    </row>
    <row r="20" spans="1:10" ht="21" customHeight="1" x14ac:dyDescent="0.25">
      <c r="A20" s="254"/>
      <c r="B20" s="273" t="s">
        <v>3573</v>
      </c>
      <c r="C20" s="273" t="s">
        <v>684</v>
      </c>
      <c r="D20" s="274" t="s">
        <v>685</v>
      </c>
      <c r="E20" s="274" t="s">
        <v>4937</v>
      </c>
      <c r="F20" s="276" t="s">
        <v>5043</v>
      </c>
      <c r="G20" s="274">
        <v>6</v>
      </c>
      <c r="H20" s="277" t="s">
        <v>5260</v>
      </c>
      <c r="I20" s="265" t="s">
        <v>3483</v>
      </c>
      <c r="J20" s="263" t="s">
        <v>5266</v>
      </c>
    </row>
    <row r="21" spans="1:10" ht="18.75" customHeight="1" x14ac:dyDescent="0.25">
      <c r="A21" s="254"/>
      <c r="B21" s="273" t="s">
        <v>3574</v>
      </c>
      <c r="C21" s="273" t="s">
        <v>4239</v>
      </c>
      <c r="D21" s="274" t="s">
        <v>687</v>
      </c>
      <c r="E21" s="274" t="s">
        <v>4933</v>
      </c>
      <c r="F21" s="276" t="s">
        <v>5040</v>
      </c>
      <c r="G21" s="274">
        <v>6</v>
      </c>
      <c r="H21" s="277" t="s">
        <v>5260</v>
      </c>
      <c r="I21" s="265" t="s">
        <v>3483</v>
      </c>
      <c r="J21" s="263" t="s">
        <v>5266</v>
      </c>
    </row>
    <row r="22" spans="1:10" ht="13.5" customHeight="1" x14ac:dyDescent="0.25">
      <c r="A22" s="254"/>
      <c r="B22" s="273" t="s">
        <v>3575</v>
      </c>
      <c r="C22" s="273" t="s">
        <v>4240</v>
      </c>
      <c r="D22" s="274" t="s">
        <v>1109</v>
      </c>
      <c r="E22" s="274"/>
      <c r="F22" s="276" t="s">
        <v>5044</v>
      </c>
      <c r="G22" s="274">
        <v>2</v>
      </c>
      <c r="H22" s="277" t="s">
        <v>5260</v>
      </c>
      <c r="I22" s="265" t="s">
        <v>3483</v>
      </c>
      <c r="J22" s="263" t="s">
        <v>5266</v>
      </c>
    </row>
    <row r="23" spans="1:10" ht="26.25" x14ac:dyDescent="0.25">
      <c r="A23" s="254"/>
      <c r="B23" s="285">
        <v>45673</v>
      </c>
      <c r="C23" s="273" t="s">
        <v>4240</v>
      </c>
      <c r="D23" s="274" t="s">
        <v>1109</v>
      </c>
      <c r="E23" s="274"/>
      <c r="F23" s="276" t="s">
        <v>5044</v>
      </c>
      <c r="G23" s="274">
        <v>3</v>
      </c>
      <c r="H23" s="277" t="s">
        <v>5260</v>
      </c>
      <c r="I23" s="265" t="s">
        <v>3483</v>
      </c>
      <c r="J23" s="263" t="s">
        <v>5266</v>
      </c>
    </row>
    <row r="24" spans="1:10" ht="26.25" x14ac:dyDescent="0.25">
      <c r="A24" s="254"/>
      <c r="B24" s="285">
        <v>45704</v>
      </c>
      <c r="C24" s="273" t="s">
        <v>4240</v>
      </c>
      <c r="D24" s="274" t="s">
        <v>1109</v>
      </c>
      <c r="E24" s="274"/>
      <c r="F24" s="276" t="s">
        <v>5044</v>
      </c>
      <c r="G24" s="274">
        <v>4</v>
      </c>
      <c r="H24" s="277" t="s">
        <v>5260</v>
      </c>
      <c r="I24" s="265" t="s">
        <v>3483</v>
      </c>
      <c r="J24" s="263" t="s">
        <v>5266</v>
      </c>
    </row>
    <row r="25" spans="1:10" x14ac:dyDescent="0.25">
      <c r="A25" s="254"/>
      <c r="B25" s="285">
        <v>45674</v>
      </c>
      <c r="C25" s="273" t="s">
        <v>4241</v>
      </c>
      <c r="D25" s="274" t="s">
        <v>2269</v>
      </c>
      <c r="E25" s="274" t="s">
        <v>4938</v>
      </c>
      <c r="F25" s="276" t="s">
        <v>5045</v>
      </c>
      <c r="G25" s="274">
        <v>4</v>
      </c>
      <c r="H25" s="277" t="s">
        <v>5260</v>
      </c>
      <c r="I25" s="265" t="s">
        <v>3483</v>
      </c>
      <c r="J25" s="263" t="s">
        <v>5266</v>
      </c>
    </row>
    <row r="26" spans="1:10" x14ac:dyDescent="0.25">
      <c r="A26" s="254"/>
      <c r="B26" s="285">
        <v>45705</v>
      </c>
      <c r="C26" s="273" t="s">
        <v>4241</v>
      </c>
      <c r="D26" s="274" t="s">
        <v>2269</v>
      </c>
      <c r="E26" s="274" t="s">
        <v>4938</v>
      </c>
      <c r="F26" s="276" t="s">
        <v>5045</v>
      </c>
      <c r="G26" s="274">
        <v>5</v>
      </c>
      <c r="H26" s="277" t="s">
        <v>5260</v>
      </c>
      <c r="I26" s="265" t="s">
        <v>3483</v>
      </c>
      <c r="J26" s="263" t="s">
        <v>5266</v>
      </c>
    </row>
    <row r="27" spans="1:10" ht="28.5" customHeight="1" x14ac:dyDescent="0.25">
      <c r="A27" s="254"/>
      <c r="B27" s="273" t="s">
        <v>3576</v>
      </c>
      <c r="C27" s="273" t="s">
        <v>4549</v>
      </c>
      <c r="D27" s="274" t="s">
        <v>4816</v>
      </c>
      <c r="E27" s="274" t="s">
        <v>4993</v>
      </c>
      <c r="F27" s="276" t="s">
        <v>5189</v>
      </c>
      <c r="G27" s="274">
        <v>6</v>
      </c>
      <c r="H27" s="277" t="s">
        <v>5260</v>
      </c>
      <c r="I27" s="265" t="s">
        <v>3483</v>
      </c>
      <c r="J27" s="263" t="s">
        <v>5266</v>
      </c>
    </row>
    <row r="28" spans="1:10" ht="27.75" customHeight="1" x14ac:dyDescent="0.25">
      <c r="A28" s="254"/>
      <c r="B28" s="273" t="s">
        <v>3577</v>
      </c>
      <c r="C28" s="273" t="s">
        <v>4550</v>
      </c>
      <c r="D28" s="274" t="s">
        <v>4817</v>
      </c>
      <c r="E28" s="274" t="s">
        <v>4994</v>
      </c>
      <c r="F28" s="276" t="s">
        <v>5190</v>
      </c>
      <c r="G28" s="274">
        <v>6</v>
      </c>
      <c r="H28" s="277" t="s">
        <v>5260</v>
      </c>
      <c r="I28" s="265" t="s">
        <v>3483</v>
      </c>
      <c r="J28" s="263" t="s">
        <v>5266</v>
      </c>
    </row>
    <row r="29" spans="1:10" x14ac:dyDescent="0.25">
      <c r="A29" s="254"/>
      <c r="B29" s="273" t="s">
        <v>3578</v>
      </c>
      <c r="C29" s="273" t="s">
        <v>4551</v>
      </c>
      <c r="D29" s="274" t="s">
        <v>4818</v>
      </c>
      <c r="E29" s="274" t="s">
        <v>4995</v>
      </c>
      <c r="F29" s="276" t="s">
        <v>5191</v>
      </c>
      <c r="G29" s="274">
        <v>6</v>
      </c>
      <c r="H29" s="277" t="s">
        <v>5260</v>
      </c>
      <c r="I29" s="265" t="s">
        <v>3483</v>
      </c>
      <c r="J29" s="263" t="s">
        <v>5266</v>
      </c>
    </row>
    <row r="30" spans="1:10" ht="26.25" x14ac:dyDescent="0.25">
      <c r="A30" s="254"/>
      <c r="B30" s="273" t="s">
        <v>3579</v>
      </c>
      <c r="C30" s="273" t="s">
        <v>4552</v>
      </c>
      <c r="D30" s="274" t="s">
        <v>4819</v>
      </c>
      <c r="E30" s="274" t="s">
        <v>4996</v>
      </c>
      <c r="F30" s="276" t="s">
        <v>5192</v>
      </c>
      <c r="G30" s="274">
        <v>6</v>
      </c>
      <c r="H30" s="277" t="s">
        <v>5260</v>
      </c>
      <c r="I30" s="265" t="s">
        <v>3483</v>
      </c>
      <c r="J30" s="263" t="s">
        <v>5266</v>
      </c>
    </row>
    <row r="31" spans="1:10" ht="26.25" x14ac:dyDescent="0.25">
      <c r="A31" s="254"/>
      <c r="B31" s="273" t="s">
        <v>3580</v>
      </c>
      <c r="C31" s="273" t="s">
        <v>4553</v>
      </c>
      <c r="D31" s="274" t="s">
        <v>4820</v>
      </c>
      <c r="E31" s="274" t="s">
        <v>4932</v>
      </c>
      <c r="F31" s="276" t="s">
        <v>5039</v>
      </c>
      <c r="G31" s="274">
        <v>6</v>
      </c>
      <c r="H31" s="277" t="s">
        <v>5260</v>
      </c>
      <c r="I31" s="265" t="s">
        <v>3483</v>
      </c>
      <c r="J31" s="263" t="s">
        <v>5266</v>
      </c>
    </row>
    <row r="32" spans="1:10" ht="26.25" x14ac:dyDescent="0.25">
      <c r="A32" s="254"/>
      <c r="B32" s="273" t="s">
        <v>3581</v>
      </c>
      <c r="C32" s="273" t="s">
        <v>4554</v>
      </c>
      <c r="D32" s="274" t="s">
        <v>4821</v>
      </c>
      <c r="E32" s="274" t="s">
        <v>4934</v>
      </c>
      <c r="F32" s="276" t="s">
        <v>5042</v>
      </c>
      <c r="G32" s="274">
        <v>8</v>
      </c>
      <c r="H32" s="277" t="s">
        <v>5260</v>
      </c>
      <c r="I32" s="265" t="s">
        <v>3483</v>
      </c>
      <c r="J32" s="263" t="s">
        <v>5266</v>
      </c>
    </row>
    <row r="33" spans="1:10" ht="26.25" x14ac:dyDescent="0.25">
      <c r="A33" s="254"/>
      <c r="B33" s="273" t="s">
        <v>3582</v>
      </c>
      <c r="C33" s="273" t="s">
        <v>4555</v>
      </c>
      <c r="D33" s="274" t="s">
        <v>4822</v>
      </c>
      <c r="E33" s="274" t="s">
        <v>4934</v>
      </c>
      <c r="F33" s="276" t="s">
        <v>5042</v>
      </c>
      <c r="G33" s="274">
        <v>6</v>
      </c>
      <c r="H33" s="277" t="s">
        <v>5260</v>
      </c>
      <c r="I33" s="265" t="s">
        <v>3483</v>
      </c>
      <c r="J33" s="263" t="s">
        <v>5266</v>
      </c>
    </row>
    <row r="34" spans="1:10" ht="26.25" x14ac:dyDescent="0.25">
      <c r="A34" s="254"/>
      <c r="B34" s="273" t="s">
        <v>3583</v>
      </c>
      <c r="C34" s="273" t="s">
        <v>4556</v>
      </c>
      <c r="D34" s="274" t="s">
        <v>4823</v>
      </c>
      <c r="E34" s="274" t="s">
        <v>4934</v>
      </c>
      <c r="F34" s="276" t="s">
        <v>5042</v>
      </c>
      <c r="G34" s="274">
        <v>6</v>
      </c>
      <c r="H34" s="277" t="s">
        <v>5260</v>
      </c>
      <c r="I34" s="265" t="s">
        <v>3483</v>
      </c>
      <c r="J34" s="263" t="s">
        <v>5266</v>
      </c>
    </row>
    <row r="35" spans="1:10" ht="26.25" x14ac:dyDescent="0.25">
      <c r="A35" s="254"/>
      <c r="B35" s="273" t="s">
        <v>3584</v>
      </c>
      <c r="C35" s="273" t="s">
        <v>4557</v>
      </c>
      <c r="D35" s="274" t="s">
        <v>4824</v>
      </c>
      <c r="E35" s="274" t="s">
        <v>4934</v>
      </c>
      <c r="F35" s="276" t="s">
        <v>5042</v>
      </c>
      <c r="G35" s="274">
        <v>6</v>
      </c>
      <c r="H35" s="277" t="s">
        <v>5260</v>
      </c>
      <c r="I35" s="265" t="s">
        <v>3483</v>
      </c>
      <c r="J35" s="263" t="s">
        <v>5266</v>
      </c>
    </row>
    <row r="36" spans="1:10" x14ac:dyDescent="0.25">
      <c r="A36" s="254"/>
      <c r="B36" s="273" t="s">
        <v>3585</v>
      </c>
      <c r="C36" s="273" t="s">
        <v>4558</v>
      </c>
      <c r="D36" s="274" t="s">
        <v>4825</v>
      </c>
      <c r="E36" s="274" t="s">
        <v>4997</v>
      </c>
      <c r="F36" s="276" t="s">
        <v>5193</v>
      </c>
      <c r="G36" s="274">
        <v>6</v>
      </c>
      <c r="H36" s="277" t="s">
        <v>5260</v>
      </c>
      <c r="I36" s="265" t="s">
        <v>3483</v>
      </c>
      <c r="J36" s="263" t="s">
        <v>5266</v>
      </c>
    </row>
    <row r="37" spans="1:10" ht="20.25" customHeight="1" x14ac:dyDescent="0.25">
      <c r="A37" s="254"/>
      <c r="B37" s="273" t="s">
        <v>3586</v>
      </c>
      <c r="C37" s="273" t="s">
        <v>4559</v>
      </c>
      <c r="D37" s="274" t="s">
        <v>4826</v>
      </c>
      <c r="E37" s="274" t="s">
        <v>4998</v>
      </c>
      <c r="F37" s="276" t="s">
        <v>5194</v>
      </c>
      <c r="G37" s="274">
        <v>5</v>
      </c>
      <c r="H37" s="277" t="s">
        <v>5260</v>
      </c>
      <c r="I37" s="265" t="s">
        <v>3483</v>
      </c>
      <c r="J37" s="263" t="s">
        <v>5266</v>
      </c>
    </row>
    <row r="38" spans="1:10" ht="26.25" x14ac:dyDescent="0.25">
      <c r="A38" s="254"/>
      <c r="B38" s="273" t="s">
        <v>3587</v>
      </c>
      <c r="C38" s="273" t="s">
        <v>4560</v>
      </c>
      <c r="D38" s="274" t="s">
        <v>4827</v>
      </c>
      <c r="E38" s="274" t="s">
        <v>4933</v>
      </c>
      <c r="F38" s="276" t="s">
        <v>5040</v>
      </c>
      <c r="G38" s="274">
        <v>6</v>
      </c>
      <c r="H38" s="277" t="s">
        <v>5260</v>
      </c>
      <c r="I38" s="265" t="s">
        <v>3483</v>
      </c>
      <c r="J38" s="263" t="s">
        <v>5266</v>
      </c>
    </row>
    <row r="39" spans="1:10" ht="26.25" x14ac:dyDescent="0.25">
      <c r="A39" s="254"/>
      <c r="B39" s="273" t="s">
        <v>3588</v>
      </c>
      <c r="C39" s="273" t="s">
        <v>4561</v>
      </c>
      <c r="D39" s="274" t="s">
        <v>4828</v>
      </c>
      <c r="E39" s="274" t="s">
        <v>4933</v>
      </c>
      <c r="F39" s="276" t="s">
        <v>5040</v>
      </c>
      <c r="G39" s="274">
        <v>6</v>
      </c>
      <c r="H39" s="277" t="s">
        <v>5260</v>
      </c>
      <c r="I39" s="265" t="s">
        <v>3483</v>
      </c>
      <c r="J39" s="263" t="s">
        <v>5266</v>
      </c>
    </row>
    <row r="40" spans="1:10" ht="26.25" x14ac:dyDescent="0.25">
      <c r="A40" s="254"/>
      <c r="B40" s="273" t="s">
        <v>3589</v>
      </c>
      <c r="C40" s="273" t="s">
        <v>4562</v>
      </c>
      <c r="D40" s="274" t="s">
        <v>4829</v>
      </c>
      <c r="E40" s="274" t="s">
        <v>4935</v>
      </c>
      <c r="F40" s="276" t="s">
        <v>5041</v>
      </c>
      <c r="G40" s="274">
        <v>8</v>
      </c>
      <c r="H40" s="277" t="s">
        <v>5260</v>
      </c>
      <c r="I40" s="265" t="s">
        <v>3483</v>
      </c>
      <c r="J40" s="263" t="s">
        <v>5266</v>
      </c>
    </row>
    <row r="41" spans="1:10" ht="26.25" x14ac:dyDescent="0.25">
      <c r="A41" s="254"/>
      <c r="B41" s="273" t="s">
        <v>3590</v>
      </c>
      <c r="C41" s="273" t="s">
        <v>4563</v>
      </c>
      <c r="D41" s="274" t="s">
        <v>4830</v>
      </c>
      <c r="E41" s="274" t="s">
        <v>4935</v>
      </c>
      <c r="F41" s="276" t="s">
        <v>5041</v>
      </c>
      <c r="G41" s="274">
        <v>8</v>
      </c>
      <c r="H41" s="277" t="s">
        <v>5260</v>
      </c>
      <c r="I41" s="265" t="s">
        <v>3483</v>
      </c>
      <c r="J41" s="263" t="s">
        <v>5266</v>
      </c>
    </row>
    <row r="42" spans="1:10" ht="26.25" x14ac:dyDescent="0.25">
      <c r="A42" s="254"/>
      <c r="B42" s="273" t="s">
        <v>3591</v>
      </c>
      <c r="C42" s="273" t="s">
        <v>4564</v>
      </c>
      <c r="D42" s="274" t="s">
        <v>4831</v>
      </c>
      <c r="E42" s="274" t="s">
        <v>4935</v>
      </c>
      <c r="F42" s="276" t="s">
        <v>5041</v>
      </c>
      <c r="G42" s="274">
        <v>8</v>
      </c>
      <c r="H42" s="277" t="s">
        <v>5260</v>
      </c>
      <c r="I42" s="265" t="s">
        <v>3483</v>
      </c>
      <c r="J42" s="263" t="s">
        <v>5266</v>
      </c>
    </row>
    <row r="43" spans="1:10" ht="26.25" x14ac:dyDescent="0.25">
      <c r="A43" s="254"/>
      <c r="B43" s="273" t="s">
        <v>3592</v>
      </c>
      <c r="C43" s="273" t="s">
        <v>4565</v>
      </c>
      <c r="D43" s="274" t="s">
        <v>4832</v>
      </c>
      <c r="E43" s="274" t="s">
        <v>4933</v>
      </c>
      <c r="F43" s="276" t="s">
        <v>5040</v>
      </c>
      <c r="G43" s="274">
        <v>8</v>
      </c>
      <c r="H43" s="277" t="s">
        <v>5260</v>
      </c>
      <c r="I43" s="265" t="s">
        <v>3483</v>
      </c>
      <c r="J43" s="263" t="s">
        <v>5266</v>
      </c>
    </row>
    <row r="44" spans="1:10" x14ac:dyDescent="0.25">
      <c r="A44" s="254"/>
      <c r="B44" s="273" t="s">
        <v>3593</v>
      </c>
      <c r="C44" s="273" t="s">
        <v>4566</v>
      </c>
      <c r="D44" s="274" t="s">
        <v>4833</v>
      </c>
      <c r="E44" s="274" t="s">
        <v>4999</v>
      </c>
      <c r="F44" s="276" t="s">
        <v>5195</v>
      </c>
      <c r="G44" s="274">
        <v>7</v>
      </c>
      <c r="H44" s="277" t="s">
        <v>5260</v>
      </c>
      <c r="I44" s="265" t="s">
        <v>3483</v>
      </c>
      <c r="J44" s="263" t="s">
        <v>5266</v>
      </c>
    </row>
    <row r="45" spans="1:10" x14ac:dyDescent="0.25">
      <c r="A45" s="254"/>
      <c r="B45" s="273" t="s">
        <v>3594</v>
      </c>
      <c r="C45" s="273" t="s">
        <v>4567</v>
      </c>
      <c r="D45" s="274" t="s">
        <v>4834</v>
      </c>
      <c r="E45" s="274" t="s">
        <v>4999</v>
      </c>
      <c r="F45" s="276" t="s">
        <v>5196</v>
      </c>
      <c r="G45" s="274">
        <v>6</v>
      </c>
      <c r="H45" s="277" t="s">
        <v>5260</v>
      </c>
      <c r="I45" s="265" t="s">
        <v>3483</v>
      </c>
      <c r="J45" s="263" t="s">
        <v>5266</v>
      </c>
    </row>
    <row r="46" spans="1:10" x14ac:dyDescent="0.25">
      <c r="A46" s="254"/>
      <c r="B46" s="273" t="s">
        <v>3595</v>
      </c>
      <c r="C46" s="273" t="s">
        <v>4568</v>
      </c>
      <c r="D46" s="274" t="s">
        <v>4835</v>
      </c>
      <c r="E46" s="274" t="s">
        <v>4999</v>
      </c>
      <c r="F46" s="276" t="s">
        <v>5196</v>
      </c>
      <c r="G46" s="274">
        <v>6</v>
      </c>
      <c r="H46" s="277" t="s">
        <v>5260</v>
      </c>
      <c r="I46" s="265" t="s">
        <v>3483</v>
      </c>
      <c r="J46" s="263" t="s">
        <v>5266</v>
      </c>
    </row>
    <row r="47" spans="1:10" ht="26.25" x14ac:dyDescent="0.25">
      <c r="A47" s="254"/>
      <c r="B47" s="273" t="s">
        <v>3596</v>
      </c>
      <c r="C47" s="273" t="s">
        <v>4569</v>
      </c>
      <c r="D47" s="274" t="s">
        <v>4836</v>
      </c>
      <c r="E47" s="274" t="s">
        <v>4932</v>
      </c>
      <c r="F47" s="276" t="s">
        <v>5039</v>
      </c>
      <c r="G47" s="274">
        <v>6</v>
      </c>
      <c r="H47" s="277" t="s">
        <v>5260</v>
      </c>
      <c r="I47" s="265" t="s">
        <v>3483</v>
      </c>
      <c r="J47" s="263" t="s">
        <v>5266</v>
      </c>
    </row>
    <row r="48" spans="1:10" x14ac:dyDescent="0.25">
      <c r="A48" s="254"/>
      <c r="B48" s="273" t="s">
        <v>3597</v>
      </c>
      <c r="C48" s="273" t="s">
        <v>4242</v>
      </c>
      <c r="D48" s="274" t="s">
        <v>375</v>
      </c>
      <c r="E48" s="274" t="s">
        <v>4939</v>
      </c>
      <c r="F48" s="276" t="s">
        <v>5046</v>
      </c>
      <c r="G48" s="274">
        <v>5</v>
      </c>
      <c r="H48" s="277" t="s">
        <v>5260</v>
      </c>
      <c r="I48" s="265" t="s">
        <v>3485</v>
      </c>
      <c r="J48" s="267" t="s">
        <v>2357</v>
      </c>
    </row>
    <row r="49" spans="1:10" ht="25.5" customHeight="1" x14ac:dyDescent="0.25">
      <c r="A49" s="254"/>
      <c r="B49" s="273" t="s">
        <v>3598</v>
      </c>
      <c r="C49" s="273" t="s">
        <v>4243</v>
      </c>
      <c r="D49" s="274" t="s">
        <v>575</v>
      </c>
      <c r="E49" s="274"/>
      <c r="F49" s="276" t="s">
        <v>5047</v>
      </c>
      <c r="G49" s="274">
        <v>4</v>
      </c>
      <c r="H49" s="277" t="s">
        <v>5260</v>
      </c>
      <c r="I49" s="265" t="s">
        <v>3485</v>
      </c>
      <c r="J49" s="267" t="s">
        <v>2357</v>
      </c>
    </row>
    <row r="50" spans="1:10" ht="26.25" x14ac:dyDescent="0.25">
      <c r="A50" s="254"/>
      <c r="B50" s="273" t="s">
        <v>3599</v>
      </c>
      <c r="C50" s="273" t="s">
        <v>4243</v>
      </c>
      <c r="D50" s="274" t="s">
        <v>575</v>
      </c>
      <c r="E50" s="274"/>
      <c r="F50" s="276" t="s">
        <v>5047</v>
      </c>
      <c r="G50" s="274">
        <v>5</v>
      </c>
      <c r="H50" s="277" t="s">
        <v>5260</v>
      </c>
      <c r="I50" s="265" t="s">
        <v>3485</v>
      </c>
      <c r="J50" s="267" t="s">
        <v>2357</v>
      </c>
    </row>
    <row r="51" spans="1:10" ht="17.25" customHeight="1" x14ac:dyDescent="0.25">
      <c r="A51" s="254"/>
      <c r="B51" s="273" t="s">
        <v>3600</v>
      </c>
      <c r="C51" s="273" t="s">
        <v>4244</v>
      </c>
      <c r="D51" s="274" t="s">
        <v>867</v>
      </c>
      <c r="E51" s="274" t="s">
        <v>4940</v>
      </c>
      <c r="F51" s="276" t="s">
        <v>5048</v>
      </c>
      <c r="G51" s="274">
        <v>3</v>
      </c>
      <c r="H51" s="277" t="s">
        <v>5260</v>
      </c>
      <c r="I51" s="265" t="s">
        <v>3485</v>
      </c>
      <c r="J51" s="267" t="s">
        <v>2357</v>
      </c>
    </row>
    <row r="52" spans="1:10" ht="14.25" customHeight="1" x14ac:dyDescent="0.25">
      <c r="A52" s="254"/>
      <c r="B52" s="273" t="s">
        <v>3601</v>
      </c>
      <c r="C52" s="273" t="s">
        <v>4244</v>
      </c>
      <c r="D52" s="274" t="s">
        <v>867</v>
      </c>
      <c r="E52" s="274" t="s">
        <v>4940</v>
      </c>
      <c r="F52" s="276" t="s">
        <v>5048</v>
      </c>
      <c r="G52" s="274">
        <v>4</v>
      </c>
      <c r="H52" s="277" t="s">
        <v>5260</v>
      </c>
      <c r="I52" s="265" t="s">
        <v>3485</v>
      </c>
      <c r="J52" s="267" t="s">
        <v>2357</v>
      </c>
    </row>
    <row r="53" spans="1:10" ht="13.5" customHeight="1" x14ac:dyDescent="0.25">
      <c r="A53" s="254"/>
      <c r="B53" s="273" t="s">
        <v>3602</v>
      </c>
      <c r="C53" s="273" t="s">
        <v>4245</v>
      </c>
      <c r="D53" s="274" t="s">
        <v>869</v>
      </c>
      <c r="E53" s="274" t="s">
        <v>4940</v>
      </c>
      <c r="F53" s="276" t="s">
        <v>5048</v>
      </c>
      <c r="G53" s="274">
        <v>3</v>
      </c>
      <c r="H53" s="277" t="s">
        <v>5260</v>
      </c>
      <c r="I53" s="265" t="s">
        <v>3485</v>
      </c>
      <c r="J53" s="267" t="s">
        <v>2357</v>
      </c>
    </row>
    <row r="54" spans="1:10" x14ac:dyDescent="0.25">
      <c r="A54" s="254"/>
      <c r="B54" s="273" t="s">
        <v>3603</v>
      </c>
      <c r="C54" s="273" t="s">
        <v>4245</v>
      </c>
      <c r="D54" s="274" t="s">
        <v>869</v>
      </c>
      <c r="E54" s="274" t="s">
        <v>4940</v>
      </c>
      <c r="F54" s="276" t="s">
        <v>5048</v>
      </c>
      <c r="G54" s="274">
        <v>4</v>
      </c>
      <c r="H54" s="277" t="s">
        <v>5260</v>
      </c>
      <c r="I54" s="265" t="s">
        <v>3485</v>
      </c>
      <c r="J54" s="267" t="s">
        <v>2357</v>
      </c>
    </row>
    <row r="55" spans="1:10" ht="15.75" customHeight="1" x14ac:dyDescent="0.25">
      <c r="A55" s="254"/>
      <c r="B55" s="273" t="s">
        <v>3604</v>
      </c>
      <c r="C55" s="273" t="s">
        <v>4246</v>
      </c>
      <c r="D55" s="274" t="s">
        <v>871</v>
      </c>
      <c r="E55" s="274" t="s">
        <v>4941</v>
      </c>
      <c r="F55" s="276" t="s">
        <v>5049</v>
      </c>
      <c r="G55" s="274">
        <v>2</v>
      </c>
      <c r="H55" s="277" t="s">
        <v>5260</v>
      </c>
      <c r="I55" s="265" t="s">
        <v>3485</v>
      </c>
      <c r="J55" s="267" t="s">
        <v>2357</v>
      </c>
    </row>
    <row r="56" spans="1:10" ht="26.25" x14ac:dyDescent="0.25">
      <c r="A56" s="254"/>
      <c r="B56" s="273" t="s">
        <v>3605</v>
      </c>
      <c r="C56" s="273" t="s">
        <v>4246</v>
      </c>
      <c r="D56" s="274" t="s">
        <v>871</v>
      </c>
      <c r="E56" s="274" t="s">
        <v>4941</v>
      </c>
      <c r="F56" s="276" t="s">
        <v>5049</v>
      </c>
      <c r="G56" s="274">
        <v>3</v>
      </c>
      <c r="H56" s="277" t="s">
        <v>5260</v>
      </c>
      <c r="I56" s="265" t="s">
        <v>3485</v>
      </c>
      <c r="J56" s="267" t="s">
        <v>2357</v>
      </c>
    </row>
    <row r="57" spans="1:10" ht="26.25" x14ac:dyDescent="0.25">
      <c r="A57" s="254"/>
      <c r="B57" s="273" t="s">
        <v>3606</v>
      </c>
      <c r="C57" s="273" t="s">
        <v>4246</v>
      </c>
      <c r="D57" s="274" t="s">
        <v>871</v>
      </c>
      <c r="E57" s="274" t="s">
        <v>4941</v>
      </c>
      <c r="F57" s="276" t="s">
        <v>5049</v>
      </c>
      <c r="G57" s="274">
        <v>4</v>
      </c>
      <c r="H57" s="277" t="s">
        <v>5260</v>
      </c>
      <c r="I57" s="265" t="s">
        <v>3485</v>
      </c>
      <c r="J57" s="267" t="s">
        <v>2357</v>
      </c>
    </row>
    <row r="58" spans="1:10" ht="18" customHeight="1" x14ac:dyDescent="0.25">
      <c r="A58" s="254"/>
      <c r="B58" s="273" t="s">
        <v>3607</v>
      </c>
      <c r="C58" s="273" t="s">
        <v>4247</v>
      </c>
      <c r="D58" s="274" t="s">
        <v>873</v>
      </c>
      <c r="E58" s="274"/>
      <c r="F58" s="276" t="s">
        <v>5050</v>
      </c>
      <c r="G58" s="274">
        <v>3</v>
      </c>
      <c r="H58" s="277" t="s">
        <v>5260</v>
      </c>
      <c r="I58" s="265" t="s">
        <v>3485</v>
      </c>
      <c r="J58" s="267" t="s">
        <v>2357</v>
      </c>
    </row>
    <row r="59" spans="1:10" ht="26.25" x14ac:dyDescent="0.25">
      <c r="A59" s="254"/>
      <c r="B59" s="273" t="s">
        <v>3608</v>
      </c>
      <c r="C59" s="273" t="s">
        <v>4247</v>
      </c>
      <c r="D59" s="274" t="s">
        <v>873</v>
      </c>
      <c r="E59" s="274"/>
      <c r="F59" s="276" t="s">
        <v>5050</v>
      </c>
      <c r="G59" s="274">
        <v>4</v>
      </c>
      <c r="H59" s="277" t="s">
        <v>5260</v>
      </c>
      <c r="I59" s="265" t="s">
        <v>3485</v>
      </c>
      <c r="J59" s="267" t="s">
        <v>2357</v>
      </c>
    </row>
    <row r="60" spans="1:10" ht="26.25" x14ac:dyDescent="0.25">
      <c r="A60" s="254"/>
      <c r="B60" s="273" t="s">
        <v>3609</v>
      </c>
      <c r="C60" s="273" t="s">
        <v>4247</v>
      </c>
      <c r="D60" s="274" t="s">
        <v>873</v>
      </c>
      <c r="E60" s="274"/>
      <c r="F60" s="276" t="s">
        <v>5050</v>
      </c>
      <c r="G60" s="274">
        <v>5</v>
      </c>
      <c r="H60" s="277" t="s">
        <v>5260</v>
      </c>
      <c r="I60" s="265" t="s">
        <v>3485</v>
      </c>
      <c r="J60" s="267" t="s">
        <v>2357</v>
      </c>
    </row>
    <row r="61" spans="1:10" ht="30" customHeight="1" x14ac:dyDescent="0.25">
      <c r="A61" s="254"/>
      <c r="B61" s="273" t="s">
        <v>3610</v>
      </c>
      <c r="C61" s="273" t="s">
        <v>4248</v>
      </c>
      <c r="D61" s="274" t="s">
        <v>884</v>
      </c>
      <c r="E61" s="274" t="s">
        <v>4942</v>
      </c>
      <c r="F61" s="276" t="s">
        <v>5051</v>
      </c>
      <c r="G61" s="274">
        <v>2</v>
      </c>
      <c r="H61" s="277" t="s">
        <v>5260</v>
      </c>
      <c r="I61" s="265" t="s">
        <v>3485</v>
      </c>
      <c r="J61" s="267" t="s">
        <v>2357</v>
      </c>
    </row>
    <row r="62" spans="1:10" ht="26.25" x14ac:dyDescent="0.25">
      <c r="A62" s="254"/>
      <c r="B62" s="273" t="s">
        <v>3611</v>
      </c>
      <c r="C62" s="273" t="s">
        <v>4248</v>
      </c>
      <c r="D62" s="274" t="s">
        <v>884</v>
      </c>
      <c r="E62" s="274" t="s">
        <v>4942</v>
      </c>
      <c r="F62" s="276" t="s">
        <v>5051</v>
      </c>
      <c r="G62" s="274">
        <v>3</v>
      </c>
      <c r="H62" s="277" t="s">
        <v>5260</v>
      </c>
      <c r="I62" s="265" t="s">
        <v>3485</v>
      </c>
      <c r="J62" s="267" t="s">
        <v>2357</v>
      </c>
    </row>
    <row r="63" spans="1:10" ht="26.25" x14ac:dyDescent="0.25">
      <c r="A63" s="254"/>
      <c r="B63" s="273" t="s">
        <v>3612</v>
      </c>
      <c r="C63" s="273" t="s">
        <v>4248</v>
      </c>
      <c r="D63" s="274" t="s">
        <v>884</v>
      </c>
      <c r="E63" s="274" t="s">
        <v>4942</v>
      </c>
      <c r="F63" s="276" t="s">
        <v>5051</v>
      </c>
      <c r="G63" s="274">
        <v>4</v>
      </c>
      <c r="H63" s="277" t="s">
        <v>5260</v>
      </c>
      <c r="I63" s="265" t="s">
        <v>3485</v>
      </c>
      <c r="J63" s="267" t="s">
        <v>2357</v>
      </c>
    </row>
    <row r="64" spans="1:10" x14ac:dyDescent="0.25">
      <c r="A64" s="254"/>
      <c r="B64" s="273" t="s">
        <v>3613</v>
      </c>
      <c r="C64" s="273" t="s">
        <v>4249</v>
      </c>
      <c r="D64" s="274" t="s">
        <v>1319</v>
      </c>
      <c r="E64" s="274"/>
      <c r="F64" s="276" t="s">
        <v>5052</v>
      </c>
      <c r="G64" s="274">
        <v>2</v>
      </c>
      <c r="H64" s="277" t="s">
        <v>5399</v>
      </c>
      <c r="I64" s="265" t="s">
        <v>3485</v>
      </c>
      <c r="J64" s="267" t="s">
        <v>2357</v>
      </c>
    </row>
    <row r="65" spans="1:10" x14ac:dyDescent="0.25">
      <c r="A65" s="254"/>
      <c r="B65" s="273" t="s">
        <v>5268</v>
      </c>
      <c r="C65" s="273" t="s">
        <v>4249</v>
      </c>
      <c r="D65" s="274" t="s">
        <v>1319</v>
      </c>
      <c r="E65" s="274"/>
      <c r="F65" s="276" t="s">
        <v>5052</v>
      </c>
      <c r="G65" s="274">
        <v>3</v>
      </c>
      <c r="H65" s="277" t="s">
        <v>5399</v>
      </c>
      <c r="I65" s="265" t="s">
        <v>3485</v>
      </c>
      <c r="J65" s="267" t="s">
        <v>2357</v>
      </c>
    </row>
    <row r="66" spans="1:10" x14ac:dyDescent="0.25">
      <c r="A66" s="254"/>
      <c r="B66" s="273" t="s">
        <v>5269</v>
      </c>
      <c r="C66" s="273" t="s">
        <v>4249</v>
      </c>
      <c r="D66" s="274" t="s">
        <v>1319</v>
      </c>
      <c r="E66" s="274"/>
      <c r="F66" s="276" t="s">
        <v>5052</v>
      </c>
      <c r="G66" s="274">
        <v>4</v>
      </c>
      <c r="H66" s="277" t="s">
        <v>5399</v>
      </c>
      <c r="I66" s="265" t="s">
        <v>3485</v>
      </c>
      <c r="J66" s="267" t="s">
        <v>2357</v>
      </c>
    </row>
    <row r="67" spans="1:10" x14ac:dyDescent="0.25">
      <c r="A67" s="254"/>
      <c r="B67" s="273" t="s">
        <v>3614</v>
      </c>
      <c r="C67" s="273" t="s">
        <v>4250</v>
      </c>
      <c r="D67" s="274" t="s">
        <v>1321</v>
      </c>
      <c r="E67" s="274"/>
      <c r="F67" s="276" t="s">
        <v>5053</v>
      </c>
      <c r="G67" s="274">
        <v>2</v>
      </c>
      <c r="H67" s="277" t="s">
        <v>5399</v>
      </c>
      <c r="I67" s="265" t="s">
        <v>3485</v>
      </c>
      <c r="J67" s="267" t="s">
        <v>2357</v>
      </c>
    </row>
    <row r="68" spans="1:10" x14ac:dyDescent="0.25">
      <c r="A68" s="254"/>
      <c r="B68" s="273" t="s">
        <v>3615</v>
      </c>
      <c r="C68" s="273" t="s">
        <v>4250</v>
      </c>
      <c r="D68" s="274" t="s">
        <v>1321</v>
      </c>
      <c r="E68" s="274"/>
      <c r="F68" s="276" t="s">
        <v>5053</v>
      </c>
      <c r="G68" s="274">
        <v>3</v>
      </c>
      <c r="H68" s="277" t="s">
        <v>5399</v>
      </c>
      <c r="I68" s="265" t="s">
        <v>3485</v>
      </c>
      <c r="J68" s="267" t="s">
        <v>2357</v>
      </c>
    </row>
    <row r="69" spans="1:10" x14ac:dyDescent="0.25">
      <c r="A69" s="254"/>
      <c r="B69" s="273" t="s">
        <v>3616</v>
      </c>
      <c r="C69" s="273" t="s">
        <v>4250</v>
      </c>
      <c r="D69" s="274" t="s">
        <v>1321</v>
      </c>
      <c r="E69" s="274"/>
      <c r="F69" s="276" t="s">
        <v>5053</v>
      </c>
      <c r="G69" s="274">
        <v>4</v>
      </c>
      <c r="H69" s="277" t="s">
        <v>5399</v>
      </c>
      <c r="I69" s="265" t="s">
        <v>3485</v>
      </c>
      <c r="J69" s="267" t="s">
        <v>2357</v>
      </c>
    </row>
    <row r="70" spans="1:10" x14ac:dyDescent="0.25">
      <c r="A70" s="254"/>
      <c r="B70" s="273" t="s">
        <v>3617</v>
      </c>
      <c r="C70" s="273" t="s">
        <v>4251</v>
      </c>
      <c r="D70" s="274" t="s">
        <v>1323</v>
      </c>
      <c r="E70" s="274"/>
      <c r="F70" s="276" t="s">
        <v>5053</v>
      </c>
      <c r="G70" s="274">
        <v>2</v>
      </c>
      <c r="H70" s="277" t="s">
        <v>5399</v>
      </c>
      <c r="I70" s="265" t="s">
        <v>3485</v>
      </c>
      <c r="J70" s="267" t="s">
        <v>2357</v>
      </c>
    </row>
    <row r="71" spans="1:10" x14ac:dyDescent="0.25">
      <c r="A71" s="254"/>
      <c r="B71" s="273" t="s">
        <v>5270</v>
      </c>
      <c r="C71" s="273" t="s">
        <v>4251</v>
      </c>
      <c r="D71" s="274" t="s">
        <v>1323</v>
      </c>
      <c r="E71" s="274"/>
      <c r="F71" s="276" t="s">
        <v>5053</v>
      </c>
      <c r="G71" s="274">
        <v>3</v>
      </c>
      <c r="H71" s="277" t="s">
        <v>5399</v>
      </c>
      <c r="I71" s="265" t="s">
        <v>3485</v>
      </c>
      <c r="J71" s="267" t="s">
        <v>2357</v>
      </c>
    </row>
    <row r="72" spans="1:10" x14ac:dyDescent="0.25">
      <c r="A72" s="254"/>
      <c r="B72" s="273" t="s">
        <v>5271</v>
      </c>
      <c r="C72" s="273" t="s">
        <v>4251</v>
      </c>
      <c r="D72" s="274" t="s">
        <v>1323</v>
      </c>
      <c r="E72" s="274"/>
      <c r="F72" s="276" t="s">
        <v>5053</v>
      </c>
      <c r="G72" s="274">
        <v>4</v>
      </c>
      <c r="H72" s="277" t="s">
        <v>5399</v>
      </c>
      <c r="I72" s="265" t="s">
        <v>3485</v>
      </c>
      <c r="J72" s="267" t="s">
        <v>2357</v>
      </c>
    </row>
    <row r="73" spans="1:10" ht="34.5" customHeight="1" x14ac:dyDescent="0.25">
      <c r="A73" s="254"/>
      <c r="B73" s="273" t="s">
        <v>3618</v>
      </c>
      <c r="C73" s="273" t="s">
        <v>4252</v>
      </c>
      <c r="D73" s="274" t="s">
        <v>1331</v>
      </c>
      <c r="E73" s="274"/>
      <c r="F73" s="276" t="s">
        <v>5054</v>
      </c>
      <c r="G73" s="274">
        <v>2</v>
      </c>
      <c r="H73" s="277" t="s">
        <v>5399</v>
      </c>
      <c r="I73" s="265" t="s">
        <v>3485</v>
      </c>
      <c r="J73" s="267" t="s">
        <v>2357</v>
      </c>
    </row>
    <row r="74" spans="1:10" ht="39" x14ac:dyDescent="0.25">
      <c r="A74" s="254"/>
      <c r="B74" s="273" t="s">
        <v>3619</v>
      </c>
      <c r="C74" s="273" t="s">
        <v>4252</v>
      </c>
      <c r="D74" s="274" t="s">
        <v>1331</v>
      </c>
      <c r="E74" s="274"/>
      <c r="F74" s="276" t="s">
        <v>5054</v>
      </c>
      <c r="G74" s="274">
        <v>3</v>
      </c>
      <c r="H74" s="277" t="s">
        <v>5399</v>
      </c>
      <c r="I74" s="265" t="s">
        <v>3485</v>
      </c>
      <c r="J74" s="267" t="s">
        <v>2357</v>
      </c>
    </row>
    <row r="75" spans="1:10" ht="39" x14ac:dyDescent="0.25">
      <c r="A75" s="254"/>
      <c r="B75" s="273" t="s">
        <v>3620</v>
      </c>
      <c r="C75" s="273" t="s">
        <v>4252</v>
      </c>
      <c r="D75" s="274" t="s">
        <v>1331</v>
      </c>
      <c r="E75" s="274"/>
      <c r="F75" s="276" t="s">
        <v>5054</v>
      </c>
      <c r="G75" s="274">
        <v>4</v>
      </c>
      <c r="H75" s="277" t="s">
        <v>5399</v>
      </c>
      <c r="I75" s="265" t="s">
        <v>3485</v>
      </c>
      <c r="J75" s="267" t="s">
        <v>2357</v>
      </c>
    </row>
    <row r="76" spans="1:10" ht="38.25" customHeight="1" x14ac:dyDescent="0.25">
      <c r="A76" s="254"/>
      <c r="B76" s="273" t="s">
        <v>3621</v>
      </c>
      <c r="C76" s="273" t="s">
        <v>4253</v>
      </c>
      <c r="D76" s="274" t="s">
        <v>1333</v>
      </c>
      <c r="E76" s="274"/>
      <c r="F76" s="276" t="s">
        <v>5054</v>
      </c>
      <c r="G76" s="274">
        <v>2</v>
      </c>
      <c r="H76" s="277" t="s">
        <v>5399</v>
      </c>
      <c r="I76" s="265" t="s">
        <v>3485</v>
      </c>
      <c r="J76" s="267" t="s">
        <v>2357</v>
      </c>
    </row>
    <row r="77" spans="1:10" ht="39" x14ac:dyDescent="0.25">
      <c r="A77" s="254"/>
      <c r="B77" s="273" t="s">
        <v>5272</v>
      </c>
      <c r="C77" s="273" t="s">
        <v>4253</v>
      </c>
      <c r="D77" s="274" t="s">
        <v>1333</v>
      </c>
      <c r="E77" s="274"/>
      <c r="F77" s="276" t="s">
        <v>5054</v>
      </c>
      <c r="G77" s="274">
        <v>3</v>
      </c>
      <c r="H77" s="277" t="s">
        <v>5399</v>
      </c>
      <c r="I77" s="265" t="s">
        <v>3485</v>
      </c>
      <c r="J77" s="267" t="s">
        <v>2357</v>
      </c>
    </row>
    <row r="78" spans="1:10" ht="39" x14ac:dyDescent="0.25">
      <c r="A78" s="254"/>
      <c r="B78" s="273" t="s">
        <v>5273</v>
      </c>
      <c r="C78" s="273" t="s">
        <v>4253</v>
      </c>
      <c r="D78" s="274" t="s">
        <v>1333</v>
      </c>
      <c r="E78" s="274"/>
      <c r="F78" s="276" t="s">
        <v>5054</v>
      </c>
      <c r="G78" s="274">
        <v>4</v>
      </c>
      <c r="H78" s="277" t="s">
        <v>5399</v>
      </c>
      <c r="I78" s="265" t="s">
        <v>3485</v>
      </c>
      <c r="J78" s="267" t="s">
        <v>2357</v>
      </c>
    </row>
    <row r="79" spans="1:10" ht="15" customHeight="1" x14ac:dyDescent="0.25">
      <c r="A79" s="254"/>
      <c r="B79" s="273" t="s">
        <v>3622</v>
      </c>
      <c r="C79" s="273" t="s">
        <v>4254</v>
      </c>
      <c r="D79" s="274" t="s">
        <v>1335</v>
      </c>
      <c r="E79" s="274"/>
      <c r="F79" s="276" t="s">
        <v>5054</v>
      </c>
      <c r="G79" s="274">
        <v>2</v>
      </c>
      <c r="H79" s="277" t="s">
        <v>5399</v>
      </c>
      <c r="I79" s="265" t="s">
        <v>3485</v>
      </c>
      <c r="J79" s="267" t="s">
        <v>2357</v>
      </c>
    </row>
    <row r="80" spans="1:10" ht="39" x14ac:dyDescent="0.25">
      <c r="A80" s="254"/>
      <c r="B80" s="273" t="s">
        <v>3623</v>
      </c>
      <c r="C80" s="273" t="s">
        <v>4254</v>
      </c>
      <c r="D80" s="274" t="s">
        <v>1335</v>
      </c>
      <c r="E80" s="274"/>
      <c r="F80" s="276" t="s">
        <v>5054</v>
      </c>
      <c r="G80" s="274">
        <v>3</v>
      </c>
      <c r="H80" s="277" t="s">
        <v>5399</v>
      </c>
      <c r="I80" s="265" t="s">
        <v>3485</v>
      </c>
      <c r="J80" s="267" t="s">
        <v>2357</v>
      </c>
    </row>
    <row r="81" spans="1:10" ht="39" x14ac:dyDescent="0.25">
      <c r="A81" s="254"/>
      <c r="B81" s="273" t="s">
        <v>5274</v>
      </c>
      <c r="C81" s="273" t="s">
        <v>4254</v>
      </c>
      <c r="D81" s="274" t="s">
        <v>1335</v>
      </c>
      <c r="E81" s="274"/>
      <c r="F81" s="276" t="s">
        <v>5054</v>
      </c>
      <c r="G81" s="274">
        <v>4</v>
      </c>
      <c r="H81" s="277" t="s">
        <v>5399</v>
      </c>
      <c r="I81" s="265" t="s">
        <v>3485</v>
      </c>
      <c r="J81" s="267" t="s">
        <v>2357</v>
      </c>
    </row>
    <row r="82" spans="1:10" ht="46.5" customHeight="1" x14ac:dyDescent="0.25">
      <c r="A82" s="254"/>
      <c r="B82" s="273" t="s">
        <v>3624</v>
      </c>
      <c r="C82" s="273" t="s">
        <v>4255</v>
      </c>
      <c r="D82" s="274" t="s">
        <v>1337</v>
      </c>
      <c r="E82" s="274"/>
      <c r="F82" s="276" t="s">
        <v>5054</v>
      </c>
      <c r="G82" s="274">
        <v>2</v>
      </c>
      <c r="H82" s="277" t="s">
        <v>5399</v>
      </c>
      <c r="I82" s="265" t="s">
        <v>3485</v>
      </c>
      <c r="J82" s="267" t="s">
        <v>2357</v>
      </c>
    </row>
    <row r="83" spans="1:10" ht="39" x14ac:dyDescent="0.25">
      <c r="A83" s="254"/>
      <c r="B83" s="273" t="s">
        <v>5275</v>
      </c>
      <c r="C83" s="273" t="s">
        <v>4255</v>
      </c>
      <c r="D83" s="274" t="s">
        <v>1337</v>
      </c>
      <c r="E83" s="274"/>
      <c r="F83" s="276" t="s">
        <v>5054</v>
      </c>
      <c r="G83" s="274">
        <v>3</v>
      </c>
      <c r="H83" s="277" t="s">
        <v>5399</v>
      </c>
      <c r="I83" s="265" t="s">
        <v>3485</v>
      </c>
      <c r="J83" s="267" t="s">
        <v>2357</v>
      </c>
    </row>
    <row r="84" spans="1:10" ht="39" x14ac:dyDescent="0.25">
      <c r="A84" s="254"/>
      <c r="B84" s="273" t="s">
        <v>5276</v>
      </c>
      <c r="C84" s="273" t="s">
        <v>4255</v>
      </c>
      <c r="D84" s="274" t="s">
        <v>1337</v>
      </c>
      <c r="E84" s="274"/>
      <c r="F84" s="276" t="s">
        <v>5054</v>
      </c>
      <c r="G84" s="274">
        <v>4</v>
      </c>
      <c r="H84" s="277" t="s">
        <v>5399</v>
      </c>
      <c r="I84" s="265" t="s">
        <v>3485</v>
      </c>
      <c r="J84" s="267" t="s">
        <v>2357</v>
      </c>
    </row>
    <row r="85" spans="1:10" ht="15" customHeight="1" x14ac:dyDescent="0.25">
      <c r="A85" s="254"/>
      <c r="B85" s="273" t="s">
        <v>3625</v>
      </c>
      <c r="C85" s="273" t="s">
        <v>4256</v>
      </c>
      <c r="D85" s="274" t="s">
        <v>1339</v>
      </c>
      <c r="E85" s="274"/>
      <c r="F85" s="276" t="s">
        <v>5054</v>
      </c>
      <c r="G85" s="274">
        <v>2</v>
      </c>
      <c r="H85" s="277" t="s">
        <v>5260</v>
      </c>
      <c r="I85" s="265" t="s">
        <v>3485</v>
      </c>
      <c r="J85" s="267" t="s">
        <v>2357</v>
      </c>
    </row>
    <row r="86" spans="1:10" ht="39" x14ac:dyDescent="0.25">
      <c r="A86" s="254"/>
      <c r="B86" s="273" t="s">
        <v>5277</v>
      </c>
      <c r="C86" s="273" t="s">
        <v>4256</v>
      </c>
      <c r="D86" s="274" t="s">
        <v>1339</v>
      </c>
      <c r="E86" s="274"/>
      <c r="F86" s="276" t="s">
        <v>5054</v>
      </c>
      <c r="G86" s="274">
        <v>3</v>
      </c>
      <c r="H86" s="277" t="s">
        <v>5260</v>
      </c>
      <c r="I86" s="265" t="s">
        <v>3485</v>
      </c>
      <c r="J86" s="267" t="s">
        <v>2357</v>
      </c>
    </row>
    <row r="87" spans="1:10" ht="39" x14ac:dyDescent="0.25">
      <c r="A87" s="254"/>
      <c r="B87" s="273" t="s">
        <v>5278</v>
      </c>
      <c r="C87" s="273" t="s">
        <v>4256</v>
      </c>
      <c r="D87" s="274" t="s">
        <v>1339</v>
      </c>
      <c r="E87" s="274"/>
      <c r="F87" s="276" t="s">
        <v>5054</v>
      </c>
      <c r="G87" s="274">
        <v>4</v>
      </c>
      <c r="H87" s="277" t="s">
        <v>5260</v>
      </c>
      <c r="I87" s="265" t="s">
        <v>3485</v>
      </c>
      <c r="J87" s="267" t="s">
        <v>2357</v>
      </c>
    </row>
    <row r="88" spans="1:10" ht="60.75" customHeight="1" x14ac:dyDescent="0.25">
      <c r="A88" s="254"/>
      <c r="B88" s="273" t="s">
        <v>3626</v>
      </c>
      <c r="C88" s="273" t="s">
        <v>4257</v>
      </c>
      <c r="D88" s="274" t="s">
        <v>1341</v>
      </c>
      <c r="E88" s="274"/>
      <c r="F88" s="276" t="s">
        <v>5054</v>
      </c>
      <c r="G88" s="274">
        <v>2</v>
      </c>
      <c r="H88" s="277" t="s">
        <v>5260</v>
      </c>
      <c r="I88" s="265" t="s">
        <v>3485</v>
      </c>
      <c r="J88" s="267" t="s">
        <v>2357</v>
      </c>
    </row>
    <row r="89" spans="1:10" x14ac:dyDescent="0.25">
      <c r="A89" s="254"/>
      <c r="B89" s="273" t="s">
        <v>3627</v>
      </c>
      <c r="C89" s="273" t="s">
        <v>4258</v>
      </c>
      <c r="D89" s="274" t="s">
        <v>1365</v>
      </c>
      <c r="E89" s="274" t="s">
        <v>4943</v>
      </c>
      <c r="F89" s="276" t="s">
        <v>5055</v>
      </c>
      <c r="G89" s="274">
        <v>3</v>
      </c>
      <c r="H89" s="277" t="s">
        <v>5260</v>
      </c>
      <c r="I89" s="265" t="s">
        <v>3485</v>
      </c>
      <c r="J89" s="267" t="s">
        <v>2357</v>
      </c>
    </row>
    <row r="90" spans="1:10" ht="40.5" customHeight="1" x14ac:dyDescent="0.25">
      <c r="A90" s="254"/>
      <c r="B90" s="273" t="s">
        <v>3628</v>
      </c>
      <c r="C90" s="273" t="s">
        <v>4259</v>
      </c>
      <c r="D90" s="274" t="s">
        <v>1634</v>
      </c>
      <c r="E90" s="274"/>
      <c r="F90" s="276" t="s">
        <v>5391</v>
      </c>
      <c r="G90" s="274">
        <v>2</v>
      </c>
      <c r="H90" s="277" t="s">
        <v>5399</v>
      </c>
      <c r="I90" s="265" t="s">
        <v>3485</v>
      </c>
      <c r="J90" s="267" t="s">
        <v>2357</v>
      </c>
    </row>
    <row r="91" spans="1:10" ht="39" x14ac:dyDescent="0.25">
      <c r="A91" s="254"/>
      <c r="B91" s="273" t="s">
        <v>5279</v>
      </c>
      <c r="C91" s="273" t="s">
        <v>4259</v>
      </c>
      <c r="D91" s="274" t="s">
        <v>1634</v>
      </c>
      <c r="E91" s="274"/>
      <c r="F91" s="276" t="s">
        <v>5391</v>
      </c>
      <c r="G91" s="274">
        <v>3</v>
      </c>
      <c r="H91" s="277" t="s">
        <v>5399</v>
      </c>
      <c r="I91" s="265" t="s">
        <v>3485</v>
      </c>
      <c r="J91" s="267" t="s">
        <v>2357</v>
      </c>
    </row>
    <row r="92" spans="1:10" ht="39" x14ac:dyDescent="0.25">
      <c r="A92" s="254"/>
      <c r="B92" s="273" t="s">
        <v>5280</v>
      </c>
      <c r="C92" s="273" t="s">
        <v>4259</v>
      </c>
      <c r="D92" s="274" t="s">
        <v>1634</v>
      </c>
      <c r="E92" s="274"/>
      <c r="F92" s="276" t="s">
        <v>5391</v>
      </c>
      <c r="G92" s="274">
        <v>4</v>
      </c>
      <c r="H92" s="277" t="s">
        <v>5399</v>
      </c>
      <c r="I92" s="265" t="s">
        <v>3485</v>
      </c>
      <c r="J92" s="267" t="s">
        <v>2357</v>
      </c>
    </row>
    <row r="93" spans="1:10" ht="15" customHeight="1" x14ac:dyDescent="0.25">
      <c r="A93" s="254"/>
      <c r="B93" s="273" t="s">
        <v>3629</v>
      </c>
      <c r="C93" s="273" t="s">
        <v>4260</v>
      </c>
      <c r="D93" s="274" t="s">
        <v>1638</v>
      </c>
      <c r="E93" s="274"/>
      <c r="F93" s="276" t="s">
        <v>5391</v>
      </c>
      <c r="G93" s="274">
        <v>2</v>
      </c>
      <c r="H93" s="277" t="s">
        <v>5399</v>
      </c>
      <c r="I93" s="265" t="s">
        <v>3485</v>
      </c>
      <c r="J93" s="267" t="s">
        <v>2357</v>
      </c>
    </row>
    <row r="94" spans="1:10" ht="39" x14ac:dyDescent="0.25">
      <c r="A94" s="254"/>
      <c r="B94" s="273" t="s">
        <v>5281</v>
      </c>
      <c r="C94" s="273" t="s">
        <v>4260</v>
      </c>
      <c r="D94" s="274" t="s">
        <v>1638</v>
      </c>
      <c r="E94" s="274"/>
      <c r="F94" s="276" t="s">
        <v>5391</v>
      </c>
      <c r="G94" s="274">
        <v>3</v>
      </c>
      <c r="H94" s="277" t="s">
        <v>5399</v>
      </c>
      <c r="I94" s="265" t="s">
        <v>3485</v>
      </c>
      <c r="J94" s="267" t="s">
        <v>2357</v>
      </c>
    </row>
    <row r="95" spans="1:10" ht="39" x14ac:dyDescent="0.25">
      <c r="A95" s="254"/>
      <c r="B95" s="273" t="s">
        <v>5282</v>
      </c>
      <c r="C95" s="273" t="s">
        <v>4260</v>
      </c>
      <c r="D95" s="274" t="s">
        <v>1638</v>
      </c>
      <c r="E95" s="274"/>
      <c r="F95" s="276" t="s">
        <v>5391</v>
      </c>
      <c r="G95" s="274">
        <v>4</v>
      </c>
      <c r="H95" s="277" t="s">
        <v>5399</v>
      </c>
      <c r="I95" s="265" t="s">
        <v>3485</v>
      </c>
      <c r="J95" s="267" t="s">
        <v>2357</v>
      </c>
    </row>
    <row r="96" spans="1:10" ht="34.5" customHeight="1" x14ac:dyDescent="0.25">
      <c r="A96" s="254"/>
      <c r="B96" s="273" t="s">
        <v>3630</v>
      </c>
      <c r="C96" s="273" t="s">
        <v>4261</v>
      </c>
      <c r="D96" s="274" t="s">
        <v>1640</v>
      </c>
      <c r="E96" s="274"/>
      <c r="F96" s="276" t="s">
        <v>5391</v>
      </c>
      <c r="G96" s="274">
        <v>2</v>
      </c>
      <c r="H96" s="277" t="s">
        <v>5399</v>
      </c>
      <c r="I96" s="265" t="s">
        <v>3485</v>
      </c>
      <c r="J96" s="267" t="s">
        <v>2357</v>
      </c>
    </row>
    <row r="97" spans="1:10" ht="39" x14ac:dyDescent="0.25">
      <c r="A97" s="254"/>
      <c r="B97" s="273" t="s">
        <v>5283</v>
      </c>
      <c r="C97" s="273" t="s">
        <v>4261</v>
      </c>
      <c r="D97" s="274" t="s">
        <v>1640</v>
      </c>
      <c r="E97" s="274"/>
      <c r="F97" s="276" t="s">
        <v>5391</v>
      </c>
      <c r="G97" s="274">
        <v>3</v>
      </c>
      <c r="H97" s="277" t="s">
        <v>5399</v>
      </c>
      <c r="I97" s="265" t="s">
        <v>3485</v>
      </c>
      <c r="J97" s="267" t="s">
        <v>2357</v>
      </c>
    </row>
    <row r="98" spans="1:10" ht="39" x14ac:dyDescent="0.25">
      <c r="A98" s="254"/>
      <c r="B98" s="273" t="s">
        <v>5284</v>
      </c>
      <c r="C98" s="273" t="s">
        <v>4261</v>
      </c>
      <c r="D98" s="274" t="s">
        <v>1640</v>
      </c>
      <c r="E98" s="274"/>
      <c r="F98" s="276" t="s">
        <v>5391</v>
      </c>
      <c r="G98" s="274">
        <v>4</v>
      </c>
      <c r="H98" s="277" t="s">
        <v>5399</v>
      </c>
      <c r="I98" s="265" t="s">
        <v>3485</v>
      </c>
      <c r="J98" s="267" t="s">
        <v>2357</v>
      </c>
    </row>
    <row r="99" spans="1:10" ht="15" customHeight="1" x14ac:dyDescent="0.25">
      <c r="A99" s="254"/>
      <c r="B99" s="273" t="s">
        <v>3631</v>
      </c>
      <c r="C99" s="273" t="s">
        <v>4262</v>
      </c>
      <c r="D99" s="274" t="s">
        <v>1642</v>
      </c>
      <c r="E99" s="274"/>
      <c r="F99" s="276" t="s">
        <v>5391</v>
      </c>
      <c r="G99" s="274">
        <v>2</v>
      </c>
      <c r="H99" s="277" t="s">
        <v>5399</v>
      </c>
      <c r="I99" s="265" t="s">
        <v>3485</v>
      </c>
      <c r="J99" s="267" t="s">
        <v>2357</v>
      </c>
    </row>
    <row r="100" spans="1:10" ht="39" x14ac:dyDescent="0.25">
      <c r="A100" s="254"/>
      <c r="B100" s="273" t="s">
        <v>3632</v>
      </c>
      <c r="C100" s="273" t="s">
        <v>4262</v>
      </c>
      <c r="D100" s="274" t="s">
        <v>1642</v>
      </c>
      <c r="E100" s="274"/>
      <c r="F100" s="276" t="s">
        <v>5391</v>
      </c>
      <c r="G100" s="274">
        <v>3</v>
      </c>
      <c r="H100" s="277" t="s">
        <v>5399</v>
      </c>
      <c r="I100" s="265" t="s">
        <v>3485</v>
      </c>
      <c r="J100" s="267" t="s">
        <v>2357</v>
      </c>
    </row>
    <row r="101" spans="1:10" ht="39" x14ac:dyDescent="0.25">
      <c r="A101" s="254"/>
      <c r="B101" s="273" t="s">
        <v>3633</v>
      </c>
      <c r="C101" s="273" t="s">
        <v>4262</v>
      </c>
      <c r="D101" s="274" t="s">
        <v>1642</v>
      </c>
      <c r="E101" s="274"/>
      <c r="F101" s="276" t="s">
        <v>5391</v>
      </c>
      <c r="G101" s="274">
        <v>4</v>
      </c>
      <c r="H101" s="277" t="s">
        <v>5399</v>
      </c>
      <c r="I101" s="265" t="s">
        <v>3485</v>
      </c>
      <c r="J101" s="267" t="s">
        <v>2357</v>
      </c>
    </row>
    <row r="102" spans="1:10" ht="15" customHeight="1" x14ac:dyDescent="0.25">
      <c r="A102" s="254"/>
      <c r="B102" s="273" t="s">
        <v>3634</v>
      </c>
      <c r="C102" s="273" t="s">
        <v>4263</v>
      </c>
      <c r="D102" s="274" t="s">
        <v>1644</v>
      </c>
      <c r="E102" s="274"/>
      <c r="F102" s="276" t="s">
        <v>5391</v>
      </c>
      <c r="G102" s="274">
        <v>2</v>
      </c>
      <c r="H102" s="277" t="s">
        <v>5399</v>
      </c>
      <c r="I102" s="265" t="s">
        <v>3485</v>
      </c>
      <c r="J102" s="267" t="s">
        <v>2357</v>
      </c>
    </row>
    <row r="103" spans="1:10" ht="39" x14ac:dyDescent="0.25">
      <c r="A103" s="254"/>
      <c r="B103" s="273" t="s">
        <v>5285</v>
      </c>
      <c r="C103" s="273" t="s">
        <v>4263</v>
      </c>
      <c r="D103" s="274" t="s">
        <v>1644</v>
      </c>
      <c r="E103" s="274"/>
      <c r="F103" s="276" t="s">
        <v>5391</v>
      </c>
      <c r="G103" s="274">
        <v>3</v>
      </c>
      <c r="H103" s="277" t="s">
        <v>5399</v>
      </c>
      <c r="I103" s="265" t="s">
        <v>3485</v>
      </c>
      <c r="J103" s="267" t="s">
        <v>2357</v>
      </c>
    </row>
    <row r="104" spans="1:10" ht="39" x14ac:dyDescent="0.25">
      <c r="A104" s="254"/>
      <c r="B104" s="273" t="s">
        <v>5286</v>
      </c>
      <c r="C104" s="273" t="s">
        <v>4263</v>
      </c>
      <c r="D104" s="274" t="s">
        <v>1644</v>
      </c>
      <c r="E104" s="274"/>
      <c r="F104" s="276" t="s">
        <v>5391</v>
      </c>
      <c r="G104" s="274">
        <v>4</v>
      </c>
      <c r="H104" s="277" t="s">
        <v>5399</v>
      </c>
      <c r="I104" s="265" t="s">
        <v>3485</v>
      </c>
      <c r="J104" s="267" t="s">
        <v>2357</v>
      </c>
    </row>
    <row r="105" spans="1:10" ht="15" customHeight="1" x14ac:dyDescent="0.25">
      <c r="A105" s="254"/>
      <c r="B105" s="273" t="s">
        <v>3635</v>
      </c>
      <c r="C105" s="273" t="s">
        <v>4264</v>
      </c>
      <c r="D105" s="274" t="s">
        <v>1646</v>
      </c>
      <c r="E105" s="274"/>
      <c r="F105" s="276" t="s">
        <v>5056</v>
      </c>
      <c r="G105" s="274">
        <v>2</v>
      </c>
      <c r="H105" s="277" t="s">
        <v>5399</v>
      </c>
      <c r="I105" s="265" t="s">
        <v>3485</v>
      </c>
      <c r="J105" s="267" t="s">
        <v>2357</v>
      </c>
    </row>
    <row r="106" spans="1:10" ht="65.25" customHeight="1" x14ac:dyDescent="0.25">
      <c r="A106" s="254"/>
      <c r="B106" s="273" t="s">
        <v>5287</v>
      </c>
      <c r="C106" s="273" t="s">
        <v>4264</v>
      </c>
      <c r="D106" s="274" t="s">
        <v>1646</v>
      </c>
      <c r="E106" s="274"/>
      <c r="F106" s="276" t="s">
        <v>5056</v>
      </c>
      <c r="G106" s="274">
        <v>3</v>
      </c>
      <c r="H106" s="277" t="s">
        <v>5399</v>
      </c>
      <c r="I106" s="265" t="s">
        <v>3485</v>
      </c>
      <c r="J106" s="267" t="s">
        <v>2357</v>
      </c>
    </row>
    <row r="107" spans="1:10" ht="39" x14ac:dyDescent="0.25">
      <c r="A107" s="254"/>
      <c r="B107" s="273" t="s">
        <v>5288</v>
      </c>
      <c r="C107" s="273" t="s">
        <v>4264</v>
      </c>
      <c r="D107" s="274" t="s">
        <v>1646</v>
      </c>
      <c r="E107" s="274"/>
      <c r="F107" s="276" t="s">
        <v>5056</v>
      </c>
      <c r="G107" s="274">
        <v>4</v>
      </c>
      <c r="H107" s="277" t="s">
        <v>5399</v>
      </c>
      <c r="I107" s="265" t="s">
        <v>3485</v>
      </c>
      <c r="J107" s="267" t="s">
        <v>2357</v>
      </c>
    </row>
    <row r="108" spans="1:10" ht="54" customHeight="1" x14ac:dyDescent="0.25">
      <c r="A108" s="254"/>
      <c r="B108" s="273" t="s">
        <v>3636</v>
      </c>
      <c r="C108" s="273" t="s">
        <v>4265</v>
      </c>
      <c r="D108" s="274" t="s">
        <v>1648</v>
      </c>
      <c r="E108" s="274"/>
      <c r="F108" s="276" t="s">
        <v>5054</v>
      </c>
      <c r="G108" s="274">
        <v>2</v>
      </c>
      <c r="H108" s="277" t="s">
        <v>5399</v>
      </c>
      <c r="I108" s="265" t="s">
        <v>3485</v>
      </c>
      <c r="J108" s="267" t="s">
        <v>2357</v>
      </c>
    </row>
    <row r="109" spans="1:10" ht="39" x14ac:dyDescent="0.25">
      <c r="A109" s="254"/>
      <c r="B109" s="273" t="s">
        <v>3637</v>
      </c>
      <c r="C109" s="273" t="s">
        <v>4265</v>
      </c>
      <c r="D109" s="274" t="s">
        <v>1648</v>
      </c>
      <c r="E109" s="274"/>
      <c r="F109" s="276" t="s">
        <v>5054</v>
      </c>
      <c r="G109" s="274">
        <v>3</v>
      </c>
      <c r="H109" s="277" t="s">
        <v>5399</v>
      </c>
      <c r="I109" s="265" t="s">
        <v>3485</v>
      </c>
      <c r="J109" s="267" t="s">
        <v>2357</v>
      </c>
    </row>
    <row r="110" spans="1:10" ht="39" x14ac:dyDescent="0.25">
      <c r="A110" s="254"/>
      <c r="B110" s="273" t="s">
        <v>3638</v>
      </c>
      <c r="C110" s="273" t="s">
        <v>4265</v>
      </c>
      <c r="D110" s="274" t="s">
        <v>1648</v>
      </c>
      <c r="E110" s="274"/>
      <c r="F110" s="276" t="s">
        <v>5054</v>
      </c>
      <c r="G110" s="274">
        <v>4</v>
      </c>
      <c r="H110" s="277" t="s">
        <v>5399</v>
      </c>
      <c r="I110" s="265" t="s">
        <v>3485</v>
      </c>
      <c r="J110" s="267" t="s">
        <v>2357</v>
      </c>
    </row>
    <row r="111" spans="1:10" ht="46.5" customHeight="1" x14ac:dyDescent="0.25">
      <c r="A111" s="254"/>
      <c r="B111" s="273" t="s">
        <v>3639</v>
      </c>
      <c r="C111" s="273" t="s">
        <v>4266</v>
      </c>
      <c r="D111" s="274" t="s">
        <v>1650</v>
      </c>
      <c r="E111" s="274"/>
      <c r="F111" s="276" t="s">
        <v>5057</v>
      </c>
      <c r="G111" s="274">
        <v>2</v>
      </c>
      <c r="H111" s="277" t="s">
        <v>5399</v>
      </c>
      <c r="I111" s="265" t="s">
        <v>3485</v>
      </c>
      <c r="J111" s="267" t="s">
        <v>2357</v>
      </c>
    </row>
    <row r="112" spans="1:10" ht="26.25" x14ac:dyDescent="0.25">
      <c r="A112" s="254"/>
      <c r="B112" s="273" t="s">
        <v>5289</v>
      </c>
      <c r="C112" s="273" t="s">
        <v>4266</v>
      </c>
      <c r="D112" s="274" t="s">
        <v>1650</v>
      </c>
      <c r="E112" s="274"/>
      <c r="F112" s="276" t="s">
        <v>5057</v>
      </c>
      <c r="G112" s="274">
        <v>3</v>
      </c>
      <c r="H112" s="277" t="s">
        <v>5399</v>
      </c>
      <c r="I112" s="265" t="s">
        <v>3485</v>
      </c>
      <c r="J112" s="267" t="s">
        <v>2357</v>
      </c>
    </row>
    <row r="113" spans="1:10" ht="26.25" x14ac:dyDescent="0.25">
      <c r="A113" s="254"/>
      <c r="B113" s="273" t="s">
        <v>5290</v>
      </c>
      <c r="C113" s="273" t="s">
        <v>4266</v>
      </c>
      <c r="D113" s="274" t="s">
        <v>1650</v>
      </c>
      <c r="E113" s="274"/>
      <c r="F113" s="276" t="s">
        <v>5057</v>
      </c>
      <c r="G113" s="274">
        <v>4</v>
      </c>
      <c r="H113" s="277" t="s">
        <v>5399</v>
      </c>
      <c r="I113" s="265" t="s">
        <v>3485</v>
      </c>
      <c r="J113" s="267" t="s">
        <v>2357</v>
      </c>
    </row>
    <row r="114" spans="1:10" ht="45.75" customHeight="1" x14ac:dyDescent="0.25">
      <c r="A114" s="254"/>
      <c r="B114" s="273" t="s">
        <v>3640</v>
      </c>
      <c r="C114" s="273" t="s">
        <v>4267</v>
      </c>
      <c r="D114" s="274" t="s">
        <v>1652</v>
      </c>
      <c r="E114" s="274"/>
      <c r="F114" s="276" t="s">
        <v>5057</v>
      </c>
      <c r="G114" s="274">
        <v>2</v>
      </c>
      <c r="H114" s="277" t="s">
        <v>5399</v>
      </c>
      <c r="I114" s="265" t="s">
        <v>3485</v>
      </c>
      <c r="J114" s="267" t="s">
        <v>2357</v>
      </c>
    </row>
    <row r="115" spans="1:10" ht="26.25" x14ac:dyDescent="0.25">
      <c r="A115" s="254"/>
      <c r="B115" s="273" t="s">
        <v>5291</v>
      </c>
      <c r="C115" s="273" t="s">
        <v>4267</v>
      </c>
      <c r="D115" s="274" t="s">
        <v>1652</v>
      </c>
      <c r="E115" s="274"/>
      <c r="F115" s="276" t="s">
        <v>5057</v>
      </c>
      <c r="G115" s="274">
        <v>3</v>
      </c>
      <c r="H115" s="277" t="s">
        <v>5399</v>
      </c>
      <c r="I115" s="265" t="s">
        <v>3485</v>
      </c>
      <c r="J115" s="267" t="s">
        <v>2357</v>
      </c>
    </row>
    <row r="116" spans="1:10" ht="26.25" x14ac:dyDescent="0.25">
      <c r="A116" s="254"/>
      <c r="B116" s="273" t="s">
        <v>5292</v>
      </c>
      <c r="C116" s="273" t="s">
        <v>4267</v>
      </c>
      <c r="D116" s="274" t="s">
        <v>1652</v>
      </c>
      <c r="E116" s="274"/>
      <c r="F116" s="276" t="s">
        <v>5057</v>
      </c>
      <c r="G116" s="274">
        <v>4</v>
      </c>
      <c r="H116" s="277" t="s">
        <v>5399</v>
      </c>
      <c r="I116" s="265" t="s">
        <v>3485</v>
      </c>
      <c r="J116" s="267" t="s">
        <v>2357</v>
      </c>
    </row>
    <row r="117" spans="1:10" ht="30.75" customHeight="1" x14ac:dyDescent="0.25">
      <c r="A117" s="254"/>
      <c r="B117" s="273" t="s">
        <v>3641</v>
      </c>
      <c r="C117" s="273" t="s">
        <v>4268</v>
      </c>
      <c r="D117" s="274" t="s">
        <v>1654</v>
      </c>
      <c r="E117" s="274"/>
      <c r="F117" s="276" t="s">
        <v>5057</v>
      </c>
      <c r="G117" s="274">
        <v>2</v>
      </c>
      <c r="H117" s="277" t="s">
        <v>5399</v>
      </c>
      <c r="I117" s="265" t="s">
        <v>3485</v>
      </c>
      <c r="J117" s="267" t="s">
        <v>2357</v>
      </c>
    </row>
    <row r="118" spans="1:10" ht="26.25" x14ac:dyDescent="0.25">
      <c r="A118" s="254"/>
      <c r="B118" s="273" t="s">
        <v>3642</v>
      </c>
      <c r="C118" s="273" t="s">
        <v>4268</v>
      </c>
      <c r="D118" s="274" t="s">
        <v>1654</v>
      </c>
      <c r="E118" s="274"/>
      <c r="F118" s="276" t="s">
        <v>5057</v>
      </c>
      <c r="G118" s="274">
        <v>3</v>
      </c>
      <c r="H118" s="277" t="s">
        <v>5399</v>
      </c>
      <c r="I118" s="265" t="s">
        <v>3485</v>
      </c>
      <c r="J118" s="267" t="s">
        <v>2357</v>
      </c>
    </row>
    <row r="119" spans="1:10" ht="26.25" x14ac:dyDescent="0.25">
      <c r="A119" s="254"/>
      <c r="B119" s="273" t="s">
        <v>3643</v>
      </c>
      <c r="C119" s="273" t="s">
        <v>4268</v>
      </c>
      <c r="D119" s="274" t="s">
        <v>1654</v>
      </c>
      <c r="E119" s="274"/>
      <c r="F119" s="276" t="s">
        <v>5057</v>
      </c>
      <c r="G119" s="274">
        <v>4</v>
      </c>
      <c r="H119" s="277" t="s">
        <v>5399</v>
      </c>
      <c r="I119" s="265" t="s">
        <v>3485</v>
      </c>
      <c r="J119" s="267" t="s">
        <v>2357</v>
      </c>
    </row>
    <row r="120" spans="1:10" ht="42" customHeight="1" x14ac:dyDescent="0.25">
      <c r="A120" s="254"/>
      <c r="B120" s="273" t="s">
        <v>3644</v>
      </c>
      <c r="C120" s="273" t="s">
        <v>4269</v>
      </c>
      <c r="D120" s="274" t="s">
        <v>1656</v>
      </c>
      <c r="E120" s="274"/>
      <c r="F120" s="276" t="s">
        <v>5057</v>
      </c>
      <c r="G120" s="274">
        <v>2</v>
      </c>
      <c r="H120" s="277" t="s">
        <v>5399</v>
      </c>
      <c r="I120" s="265" t="s">
        <v>3485</v>
      </c>
      <c r="J120" s="267" t="s">
        <v>2357</v>
      </c>
    </row>
    <row r="121" spans="1:10" ht="26.25" x14ac:dyDescent="0.25">
      <c r="A121" s="254"/>
      <c r="B121" s="273" t="s">
        <v>3645</v>
      </c>
      <c r="C121" s="273" t="s">
        <v>4269</v>
      </c>
      <c r="D121" s="274" t="s">
        <v>1656</v>
      </c>
      <c r="E121" s="274"/>
      <c r="F121" s="276" t="s">
        <v>5057</v>
      </c>
      <c r="G121" s="274">
        <v>3</v>
      </c>
      <c r="H121" s="277" t="s">
        <v>5399</v>
      </c>
      <c r="I121" s="265" t="s">
        <v>3485</v>
      </c>
      <c r="J121" s="267" t="s">
        <v>2357</v>
      </c>
    </row>
    <row r="122" spans="1:10" ht="26.25" x14ac:dyDescent="0.25">
      <c r="A122" s="254"/>
      <c r="B122" s="273" t="s">
        <v>3646</v>
      </c>
      <c r="C122" s="273" t="s">
        <v>4269</v>
      </c>
      <c r="D122" s="274" t="s">
        <v>1656</v>
      </c>
      <c r="E122" s="274"/>
      <c r="F122" s="276" t="s">
        <v>5057</v>
      </c>
      <c r="G122" s="274">
        <v>4</v>
      </c>
      <c r="H122" s="277" t="s">
        <v>5399</v>
      </c>
      <c r="I122" s="265" t="s">
        <v>3485</v>
      </c>
      <c r="J122" s="267" t="s">
        <v>2357</v>
      </c>
    </row>
    <row r="123" spans="1:10" ht="26.25" x14ac:dyDescent="0.25">
      <c r="A123" s="254"/>
      <c r="B123" s="273" t="s">
        <v>3647</v>
      </c>
      <c r="C123" s="273" t="s">
        <v>4270</v>
      </c>
      <c r="D123" s="274" t="s">
        <v>1903</v>
      </c>
      <c r="E123" s="274" t="s">
        <v>4944</v>
      </c>
      <c r="F123" s="276" t="s">
        <v>5058</v>
      </c>
      <c r="G123" s="274">
        <v>2</v>
      </c>
      <c r="H123" s="277" t="s">
        <v>5260</v>
      </c>
      <c r="I123" s="265" t="s">
        <v>3485</v>
      </c>
      <c r="J123" s="267" t="s">
        <v>2357</v>
      </c>
    </row>
    <row r="124" spans="1:10" ht="14.25" customHeight="1" x14ac:dyDescent="0.25">
      <c r="A124" s="254"/>
      <c r="B124" s="273" t="s">
        <v>3648</v>
      </c>
      <c r="C124" s="273" t="s">
        <v>4271</v>
      </c>
      <c r="D124" s="274" t="s">
        <v>2277</v>
      </c>
      <c r="E124" s="274" t="s">
        <v>4945</v>
      </c>
      <c r="F124" s="276" t="s">
        <v>5059</v>
      </c>
      <c r="G124" s="274">
        <v>3</v>
      </c>
      <c r="H124" s="277" t="s">
        <v>5260</v>
      </c>
      <c r="I124" s="265" t="s">
        <v>3485</v>
      </c>
      <c r="J124" s="267" t="s">
        <v>2357</v>
      </c>
    </row>
    <row r="125" spans="1:10" ht="26.25" x14ac:dyDescent="0.25">
      <c r="A125" s="254"/>
      <c r="B125" s="273" t="s">
        <v>5293</v>
      </c>
      <c r="C125" s="273" t="s">
        <v>4271</v>
      </c>
      <c r="D125" s="274" t="s">
        <v>2277</v>
      </c>
      <c r="E125" s="274" t="s">
        <v>4945</v>
      </c>
      <c r="F125" s="276" t="s">
        <v>5059</v>
      </c>
      <c r="G125" s="274">
        <v>4</v>
      </c>
      <c r="H125" s="277" t="s">
        <v>5260</v>
      </c>
      <c r="I125" s="265" t="s">
        <v>3485</v>
      </c>
      <c r="J125" s="267" t="s">
        <v>2357</v>
      </c>
    </row>
    <row r="126" spans="1:10" ht="26.25" x14ac:dyDescent="0.25">
      <c r="A126" s="254"/>
      <c r="B126" s="273" t="s">
        <v>5294</v>
      </c>
      <c r="C126" s="273" t="s">
        <v>4271</v>
      </c>
      <c r="D126" s="274" t="s">
        <v>2277</v>
      </c>
      <c r="E126" s="274" t="s">
        <v>4945</v>
      </c>
      <c r="F126" s="276" t="s">
        <v>5059</v>
      </c>
      <c r="G126" s="274">
        <v>5</v>
      </c>
      <c r="H126" s="277" t="s">
        <v>5260</v>
      </c>
      <c r="I126" s="265" t="s">
        <v>3485</v>
      </c>
      <c r="J126" s="267" t="s">
        <v>2357</v>
      </c>
    </row>
    <row r="127" spans="1:10" ht="26.25" x14ac:dyDescent="0.25">
      <c r="A127" s="254"/>
      <c r="B127" s="273" t="s">
        <v>5513</v>
      </c>
      <c r="C127" s="273" t="s">
        <v>4272</v>
      </c>
      <c r="D127" s="274" t="s">
        <v>2279</v>
      </c>
      <c r="E127" s="274" t="s">
        <v>4946</v>
      </c>
      <c r="F127" s="276" t="s">
        <v>5060</v>
      </c>
      <c r="G127" s="274">
        <v>5</v>
      </c>
      <c r="H127" s="277" t="s">
        <v>5260</v>
      </c>
      <c r="I127" s="265" t="s">
        <v>3485</v>
      </c>
      <c r="J127" s="267" t="s">
        <v>2357</v>
      </c>
    </row>
    <row r="128" spans="1:10" ht="49.5" customHeight="1" x14ac:dyDescent="0.25">
      <c r="A128" s="254"/>
      <c r="B128" s="273" t="s">
        <v>3649</v>
      </c>
      <c r="C128" s="273" t="s">
        <v>4273</v>
      </c>
      <c r="D128" s="274" t="s">
        <v>2287</v>
      </c>
      <c r="E128" s="274"/>
      <c r="F128" s="276" t="s">
        <v>5061</v>
      </c>
      <c r="G128" s="274">
        <v>2</v>
      </c>
      <c r="H128" s="277" t="s">
        <v>5260</v>
      </c>
      <c r="I128" s="265" t="s">
        <v>3485</v>
      </c>
      <c r="J128" s="267" t="s">
        <v>2357</v>
      </c>
    </row>
    <row r="129" spans="1:14" ht="39" x14ac:dyDescent="0.25">
      <c r="A129" s="254"/>
      <c r="B129" s="273" t="s">
        <v>5295</v>
      </c>
      <c r="C129" s="273" t="s">
        <v>4273</v>
      </c>
      <c r="D129" s="274" t="s">
        <v>2287</v>
      </c>
      <c r="E129" s="274"/>
      <c r="F129" s="276" t="s">
        <v>5061</v>
      </c>
      <c r="G129" s="274">
        <v>3</v>
      </c>
      <c r="H129" s="277" t="s">
        <v>5260</v>
      </c>
      <c r="I129" s="265" t="s">
        <v>3485</v>
      </c>
      <c r="J129" s="267" t="s">
        <v>2357</v>
      </c>
    </row>
    <row r="130" spans="1:14" ht="39" x14ac:dyDescent="0.25">
      <c r="A130" s="254"/>
      <c r="B130" s="273" t="s">
        <v>5296</v>
      </c>
      <c r="C130" s="273" t="s">
        <v>4273</v>
      </c>
      <c r="D130" s="274" t="s">
        <v>2287</v>
      </c>
      <c r="E130" s="274"/>
      <c r="F130" s="276" t="s">
        <v>5061</v>
      </c>
      <c r="G130" s="274">
        <v>4</v>
      </c>
      <c r="H130" s="277" t="s">
        <v>5260</v>
      </c>
      <c r="I130" s="265" t="s">
        <v>3485</v>
      </c>
      <c r="J130" s="267" t="s">
        <v>2357</v>
      </c>
    </row>
    <row r="131" spans="1:14" ht="63" customHeight="1" x14ac:dyDescent="0.25">
      <c r="A131" s="254"/>
      <c r="B131" s="273" t="s">
        <v>3650</v>
      </c>
      <c r="C131" s="273" t="s">
        <v>4274</v>
      </c>
      <c r="D131" s="274" t="s">
        <v>2624</v>
      </c>
      <c r="E131" s="274"/>
      <c r="F131" s="276" t="s">
        <v>5062</v>
      </c>
      <c r="G131" s="274">
        <v>3</v>
      </c>
      <c r="H131" s="277" t="s">
        <v>5260</v>
      </c>
      <c r="I131" s="265" t="s">
        <v>3485</v>
      </c>
      <c r="J131" s="267" t="s">
        <v>2357</v>
      </c>
      <c r="K131" s="246"/>
      <c r="N131" s="274"/>
    </row>
    <row r="132" spans="1:14" ht="50.25" customHeight="1" x14ac:dyDescent="0.25">
      <c r="A132" s="254"/>
      <c r="B132" s="273" t="s">
        <v>3651</v>
      </c>
      <c r="C132" s="273" t="s">
        <v>4275</v>
      </c>
      <c r="D132" s="274" t="s">
        <v>2632</v>
      </c>
      <c r="E132" s="274" t="s">
        <v>4947</v>
      </c>
      <c r="F132" s="276" t="s">
        <v>5063</v>
      </c>
      <c r="G132" s="274">
        <v>5</v>
      </c>
      <c r="H132" s="277" t="s">
        <v>5260</v>
      </c>
      <c r="I132" s="265" t="s">
        <v>3485</v>
      </c>
      <c r="J132" s="267" t="s">
        <v>2357</v>
      </c>
    </row>
    <row r="133" spans="1:14" ht="50.25" customHeight="1" x14ac:dyDescent="0.25">
      <c r="A133" s="254"/>
      <c r="B133" s="273" t="s">
        <v>5514</v>
      </c>
      <c r="C133" s="273" t="s">
        <v>4275</v>
      </c>
      <c r="D133" s="274" t="s">
        <v>2632</v>
      </c>
      <c r="E133" s="274" t="s">
        <v>4947</v>
      </c>
      <c r="F133" s="276" t="s">
        <v>5063</v>
      </c>
      <c r="G133" s="274">
        <v>4</v>
      </c>
      <c r="H133" s="277" t="s">
        <v>5260</v>
      </c>
      <c r="I133" s="277" t="s">
        <v>3487</v>
      </c>
      <c r="J133" s="277" t="s">
        <v>2357</v>
      </c>
    </row>
    <row r="134" spans="1:14" ht="72" customHeight="1" x14ac:dyDescent="0.25">
      <c r="A134" s="254"/>
      <c r="B134" s="273" t="s">
        <v>3652</v>
      </c>
      <c r="C134" s="273" t="s">
        <v>4276</v>
      </c>
      <c r="D134" s="274" t="s">
        <v>2635</v>
      </c>
      <c r="E134" s="274"/>
      <c r="F134" s="276" t="s">
        <v>5062</v>
      </c>
      <c r="G134" s="274">
        <v>5</v>
      </c>
      <c r="H134" s="277" t="s">
        <v>5260</v>
      </c>
      <c r="I134" s="265" t="s">
        <v>3485</v>
      </c>
      <c r="J134" s="267" t="s">
        <v>2357</v>
      </c>
    </row>
    <row r="135" spans="1:14" ht="26.25" x14ac:dyDescent="0.25">
      <c r="A135" s="254"/>
      <c r="B135" s="273" t="s">
        <v>3653</v>
      </c>
      <c r="C135" s="273" t="s">
        <v>4277</v>
      </c>
      <c r="D135" s="274" t="s">
        <v>2638</v>
      </c>
      <c r="E135" s="274" t="s">
        <v>4948</v>
      </c>
      <c r="F135" s="276" t="s">
        <v>5064</v>
      </c>
      <c r="G135" s="274">
        <v>6</v>
      </c>
      <c r="H135" s="277" t="s">
        <v>5260</v>
      </c>
      <c r="I135" s="265" t="s">
        <v>5262</v>
      </c>
      <c r="J135" s="267" t="s">
        <v>2357</v>
      </c>
    </row>
    <row r="136" spans="1:14" ht="75.75" customHeight="1" x14ac:dyDescent="0.25">
      <c r="A136" s="254"/>
      <c r="B136" s="273" t="s">
        <v>3654</v>
      </c>
      <c r="C136" s="273" t="s">
        <v>4278</v>
      </c>
      <c r="D136" s="274" t="s">
        <v>2642</v>
      </c>
      <c r="E136" s="274"/>
      <c r="F136" s="276" t="s">
        <v>5062</v>
      </c>
      <c r="G136" s="274">
        <v>6</v>
      </c>
      <c r="H136" s="277" t="s">
        <v>5260</v>
      </c>
      <c r="I136" s="265" t="s">
        <v>3485</v>
      </c>
      <c r="J136" s="267" t="s">
        <v>2357</v>
      </c>
    </row>
    <row r="137" spans="1:14" ht="45" customHeight="1" x14ac:dyDescent="0.25">
      <c r="A137" s="254"/>
      <c r="B137" s="273" t="s">
        <v>3655</v>
      </c>
      <c r="C137" s="273" t="s">
        <v>4570</v>
      </c>
      <c r="D137" s="274" t="s">
        <v>4837</v>
      </c>
      <c r="E137" s="274" t="s">
        <v>5000</v>
      </c>
      <c r="F137" s="276" t="s">
        <v>5197</v>
      </c>
      <c r="G137" s="274">
        <v>3</v>
      </c>
      <c r="H137" s="277" t="s">
        <v>5260</v>
      </c>
      <c r="I137" s="265" t="s">
        <v>3485</v>
      </c>
      <c r="J137" s="267" t="s">
        <v>2357</v>
      </c>
    </row>
    <row r="138" spans="1:14" ht="28.5" customHeight="1" x14ac:dyDescent="0.25">
      <c r="A138" s="254"/>
      <c r="B138" s="273" t="s">
        <v>3656</v>
      </c>
      <c r="C138" s="273" t="s">
        <v>4571</v>
      </c>
      <c r="D138" s="274" t="s">
        <v>5382</v>
      </c>
      <c r="E138" s="274" t="s">
        <v>5000</v>
      </c>
      <c r="F138" s="276" t="s">
        <v>5197</v>
      </c>
      <c r="G138" s="274">
        <v>5</v>
      </c>
      <c r="H138" s="277" t="s">
        <v>5260</v>
      </c>
      <c r="I138" s="265" t="s">
        <v>3485</v>
      </c>
      <c r="J138" s="267" t="s">
        <v>2357</v>
      </c>
    </row>
    <row r="139" spans="1:14" ht="28.5" customHeight="1" x14ac:dyDescent="0.25">
      <c r="A139" s="254"/>
      <c r="B139" s="273" t="s">
        <v>3657</v>
      </c>
      <c r="C139" s="273" t="s">
        <v>4572</v>
      </c>
      <c r="D139" s="274" t="s">
        <v>585</v>
      </c>
      <c r="E139" s="274" t="s">
        <v>4939</v>
      </c>
      <c r="F139" s="276" t="s">
        <v>5046</v>
      </c>
      <c r="G139" s="274">
        <v>5</v>
      </c>
      <c r="H139" s="277" t="s">
        <v>5260</v>
      </c>
      <c r="I139" s="265" t="s">
        <v>3485</v>
      </c>
      <c r="J139" s="267" t="s">
        <v>2357</v>
      </c>
    </row>
    <row r="140" spans="1:14" ht="28.5" customHeight="1" x14ac:dyDescent="0.25">
      <c r="A140" s="254"/>
      <c r="B140" s="273" t="s">
        <v>3658</v>
      </c>
      <c r="C140" s="273" t="s">
        <v>4573</v>
      </c>
      <c r="D140" s="274" t="s">
        <v>377</v>
      </c>
      <c r="E140" s="274" t="s">
        <v>5001</v>
      </c>
      <c r="F140" s="276" t="s">
        <v>5198</v>
      </c>
      <c r="G140" s="274">
        <v>6</v>
      </c>
      <c r="H140" s="277" t="s">
        <v>5260</v>
      </c>
      <c r="I140" s="265" t="s">
        <v>3485</v>
      </c>
      <c r="J140" s="267" t="s">
        <v>2357</v>
      </c>
    </row>
    <row r="141" spans="1:14" ht="28.5" customHeight="1" x14ac:dyDescent="0.25">
      <c r="A141" s="254"/>
      <c r="B141" s="273" t="s">
        <v>5515</v>
      </c>
      <c r="C141" s="273" t="s">
        <v>4575</v>
      </c>
      <c r="D141" s="274" t="s">
        <v>379</v>
      </c>
      <c r="E141" s="274" t="s">
        <v>5001</v>
      </c>
      <c r="F141" s="276" t="s">
        <v>5198</v>
      </c>
      <c r="G141" s="274">
        <v>6</v>
      </c>
      <c r="H141" s="277" t="s">
        <v>5260</v>
      </c>
      <c r="I141" s="265" t="s">
        <v>3485</v>
      </c>
      <c r="J141" s="267" t="s">
        <v>2357</v>
      </c>
    </row>
    <row r="142" spans="1:14" ht="28.5" customHeight="1" x14ac:dyDescent="0.25">
      <c r="A142" s="254"/>
      <c r="B142" s="273" t="s">
        <v>3659</v>
      </c>
      <c r="C142" s="273" t="s">
        <v>582</v>
      </c>
      <c r="D142" s="274" t="s">
        <v>583</v>
      </c>
      <c r="E142" s="274" t="s">
        <v>5002</v>
      </c>
      <c r="F142" s="276" t="s">
        <v>5200</v>
      </c>
      <c r="G142" s="274">
        <v>5</v>
      </c>
      <c r="H142" s="277" t="s">
        <v>5260</v>
      </c>
      <c r="I142" s="265" t="s">
        <v>3485</v>
      </c>
      <c r="J142" s="267" t="s">
        <v>2357</v>
      </c>
    </row>
    <row r="143" spans="1:14" ht="28.5" customHeight="1" x14ac:dyDescent="0.25">
      <c r="A143" s="254"/>
      <c r="B143" s="273" t="s">
        <v>3660</v>
      </c>
      <c r="C143" s="273" t="s">
        <v>4576</v>
      </c>
      <c r="D143" s="274" t="s">
        <v>654</v>
      </c>
      <c r="E143" s="274" t="s">
        <v>5002</v>
      </c>
      <c r="F143" s="276" t="s">
        <v>5200</v>
      </c>
      <c r="G143" s="274">
        <v>5</v>
      </c>
      <c r="H143" s="277" t="s">
        <v>5260</v>
      </c>
      <c r="I143" s="265" t="s">
        <v>3485</v>
      </c>
      <c r="J143" s="267" t="s">
        <v>2357</v>
      </c>
    </row>
    <row r="144" spans="1:14" ht="28.5" customHeight="1" x14ac:dyDescent="0.25">
      <c r="A144" s="254"/>
      <c r="B144" s="273" t="s">
        <v>3661</v>
      </c>
      <c r="C144" s="273" t="s">
        <v>4577</v>
      </c>
      <c r="D144" s="274" t="s">
        <v>310</v>
      </c>
      <c r="E144" s="274" t="s">
        <v>5002</v>
      </c>
      <c r="F144" s="276" t="s">
        <v>5200</v>
      </c>
      <c r="G144" s="274">
        <v>6</v>
      </c>
      <c r="H144" s="277" t="s">
        <v>5260</v>
      </c>
      <c r="I144" s="265" t="s">
        <v>3485</v>
      </c>
      <c r="J144" s="267" t="s">
        <v>2357</v>
      </c>
    </row>
    <row r="145" spans="1:13" ht="28.5" customHeight="1" x14ac:dyDescent="0.25">
      <c r="A145" s="254"/>
      <c r="B145" s="273" t="s">
        <v>3662</v>
      </c>
      <c r="C145" s="273" t="s">
        <v>4579</v>
      </c>
      <c r="D145" s="274" t="s">
        <v>359</v>
      </c>
      <c r="E145" s="274" t="s">
        <v>5002</v>
      </c>
      <c r="F145" s="276" t="s">
        <v>5200</v>
      </c>
      <c r="G145" s="274">
        <v>6</v>
      </c>
      <c r="H145" s="277" t="s">
        <v>5260</v>
      </c>
      <c r="I145" s="265" t="s">
        <v>3485</v>
      </c>
      <c r="J145" s="267" t="s">
        <v>2357</v>
      </c>
    </row>
    <row r="146" spans="1:13" ht="28.5" customHeight="1" x14ac:dyDescent="0.25">
      <c r="A146" s="254"/>
      <c r="B146" s="273" t="s">
        <v>5516</v>
      </c>
      <c r="C146" s="273" t="s">
        <v>287</v>
      </c>
      <c r="D146" s="274" t="s">
        <v>288</v>
      </c>
      <c r="E146" s="274" t="s">
        <v>5002</v>
      </c>
      <c r="F146" s="276" t="s">
        <v>5200</v>
      </c>
      <c r="G146" s="274">
        <v>6</v>
      </c>
      <c r="H146" s="277" t="s">
        <v>5260</v>
      </c>
      <c r="I146" s="265" t="s">
        <v>3485</v>
      </c>
      <c r="J146" s="267" t="s">
        <v>2357</v>
      </c>
    </row>
    <row r="147" spans="1:13" ht="28.5" customHeight="1" x14ac:dyDescent="0.25">
      <c r="A147" s="254"/>
      <c r="B147" s="273" t="s">
        <v>3663</v>
      </c>
      <c r="C147" s="273" t="s">
        <v>4580</v>
      </c>
      <c r="D147" s="274" t="s">
        <v>2382</v>
      </c>
      <c r="E147" s="274" t="s">
        <v>5002</v>
      </c>
      <c r="F147" s="276" t="s">
        <v>5200</v>
      </c>
      <c r="G147" s="274">
        <v>7</v>
      </c>
      <c r="H147" s="277" t="s">
        <v>5260</v>
      </c>
      <c r="I147" s="265" t="s">
        <v>3485</v>
      </c>
      <c r="J147" s="267" t="s">
        <v>2357</v>
      </c>
      <c r="M147" s="265"/>
    </row>
    <row r="148" spans="1:13" ht="28.5" customHeight="1" x14ac:dyDescent="0.25">
      <c r="A148" s="254"/>
      <c r="B148" s="273" t="s">
        <v>3664</v>
      </c>
      <c r="C148" s="273" t="s">
        <v>382</v>
      </c>
      <c r="D148" s="274" t="s">
        <v>383</v>
      </c>
      <c r="E148" s="274" t="s">
        <v>5004</v>
      </c>
      <c r="F148" s="276" t="s">
        <v>5201</v>
      </c>
      <c r="G148" s="274">
        <v>6</v>
      </c>
      <c r="H148" s="277" t="s">
        <v>5260</v>
      </c>
      <c r="I148" s="265" t="s">
        <v>5507</v>
      </c>
      <c r="J148" s="267" t="s">
        <v>2357</v>
      </c>
    </row>
    <row r="149" spans="1:13" ht="28.5" customHeight="1" x14ac:dyDescent="0.25">
      <c r="A149" s="254"/>
      <c r="B149" s="273" t="s">
        <v>3665</v>
      </c>
      <c r="C149" s="273" t="s">
        <v>4581</v>
      </c>
      <c r="D149" s="274" t="s">
        <v>2378</v>
      </c>
      <c r="E149" s="274" t="s">
        <v>5390</v>
      </c>
      <c r="F149" s="276" t="s">
        <v>5392</v>
      </c>
      <c r="G149" s="274">
        <v>7</v>
      </c>
      <c r="H149" s="277" t="s">
        <v>5260</v>
      </c>
      <c r="I149" s="265" t="s">
        <v>3485</v>
      </c>
      <c r="J149" s="267" t="s">
        <v>2357</v>
      </c>
    </row>
    <row r="150" spans="1:13" ht="28.5" customHeight="1" x14ac:dyDescent="0.25">
      <c r="A150" s="254"/>
      <c r="B150" s="273" t="s">
        <v>5517</v>
      </c>
      <c r="C150" s="273" t="s">
        <v>4581</v>
      </c>
      <c r="D150" s="274" t="s">
        <v>2378</v>
      </c>
      <c r="E150" s="274" t="s">
        <v>5030</v>
      </c>
      <c r="F150" s="276" t="s">
        <v>5237</v>
      </c>
      <c r="G150" s="274">
        <v>8</v>
      </c>
      <c r="H150" s="277" t="s">
        <v>5260</v>
      </c>
      <c r="I150" s="277" t="s">
        <v>3487</v>
      </c>
      <c r="J150" s="277" t="s">
        <v>2357</v>
      </c>
    </row>
    <row r="151" spans="1:13" ht="28.5" customHeight="1" x14ac:dyDescent="0.25">
      <c r="A151" s="254"/>
      <c r="B151" s="273" t="s">
        <v>3666</v>
      </c>
      <c r="C151" s="273" t="s">
        <v>386</v>
      </c>
      <c r="D151" s="274" t="s">
        <v>387</v>
      </c>
      <c r="E151" s="274" t="s">
        <v>5005</v>
      </c>
      <c r="F151" s="276" t="s">
        <v>5202</v>
      </c>
      <c r="G151" s="274">
        <v>6</v>
      </c>
      <c r="H151" s="277" t="s">
        <v>5260</v>
      </c>
      <c r="I151" s="265" t="s">
        <v>5508</v>
      </c>
      <c r="J151" s="267" t="s">
        <v>2357</v>
      </c>
    </row>
    <row r="152" spans="1:13" ht="28.5" customHeight="1" x14ac:dyDescent="0.25">
      <c r="A152" s="254"/>
      <c r="B152" s="273" t="s">
        <v>3667</v>
      </c>
      <c r="C152" s="273" t="s">
        <v>4582</v>
      </c>
      <c r="D152" s="274" t="s">
        <v>1921</v>
      </c>
      <c r="E152" s="274" t="s">
        <v>5006</v>
      </c>
      <c r="F152" s="276" t="s">
        <v>5203</v>
      </c>
      <c r="G152" s="274">
        <v>2</v>
      </c>
      <c r="H152" s="277" t="s">
        <v>5260</v>
      </c>
      <c r="I152" s="265" t="s">
        <v>3556</v>
      </c>
      <c r="J152" s="267" t="s">
        <v>2357</v>
      </c>
    </row>
    <row r="153" spans="1:13" ht="28.5" customHeight="1" x14ac:dyDescent="0.25">
      <c r="A153" s="254"/>
      <c r="B153" s="273" t="s">
        <v>5518</v>
      </c>
      <c r="C153" s="273" t="s">
        <v>4582</v>
      </c>
      <c r="D153" s="274" t="s">
        <v>1921</v>
      </c>
      <c r="E153" s="274" t="s">
        <v>5006</v>
      </c>
      <c r="F153" s="276" t="s">
        <v>5203</v>
      </c>
      <c r="G153" s="274">
        <v>3</v>
      </c>
      <c r="H153" s="277" t="s">
        <v>5260</v>
      </c>
      <c r="I153" s="265" t="s">
        <v>3556</v>
      </c>
      <c r="J153" s="267" t="s">
        <v>2357</v>
      </c>
    </row>
    <row r="154" spans="1:13" ht="71.25" customHeight="1" x14ac:dyDescent="0.25">
      <c r="A154" s="254"/>
      <c r="B154" s="273" t="s">
        <v>5518</v>
      </c>
      <c r="C154" s="273" t="s">
        <v>4582</v>
      </c>
      <c r="D154" s="274" t="s">
        <v>1921</v>
      </c>
      <c r="E154" s="274"/>
      <c r="F154" s="276" t="s">
        <v>5204</v>
      </c>
      <c r="G154" s="274">
        <v>4</v>
      </c>
      <c r="H154" s="277" t="s">
        <v>5260</v>
      </c>
      <c r="I154" s="265" t="s">
        <v>3485</v>
      </c>
      <c r="J154" s="267" t="s">
        <v>2357</v>
      </c>
    </row>
    <row r="155" spans="1:13" ht="28.5" customHeight="1" x14ac:dyDescent="0.25">
      <c r="A155" s="254"/>
      <c r="B155" s="286" t="s">
        <v>3668</v>
      </c>
      <c r="C155" s="273" t="s">
        <v>4585</v>
      </c>
      <c r="D155" s="274" t="s">
        <v>579</v>
      </c>
      <c r="E155" s="274" t="s">
        <v>5009</v>
      </c>
      <c r="F155" s="276" t="s">
        <v>5207</v>
      </c>
      <c r="G155" s="274">
        <v>5</v>
      </c>
      <c r="H155" s="277" t="s">
        <v>5260</v>
      </c>
      <c r="I155" s="265" t="s">
        <v>3485</v>
      </c>
      <c r="J155" s="267" t="s">
        <v>2357</v>
      </c>
    </row>
    <row r="156" spans="1:13" ht="28.5" customHeight="1" x14ac:dyDescent="0.25">
      <c r="A156" s="254"/>
      <c r="B156" s="273" t="s">
        <v>3669</v>
      </c>
      <c r="C156" s="273" t="s">
        <v>4586</v>
      </c>
      <c r="D156" s="274" t="s">
        <v>2393</v>
      </c>
      <c r="E156" s="274" t="s">
        <v>5009</v>
      </c>
      <c r="F156" s="276" t="s">
        <v>5207</v>
      </c>
      <c r="G156" s="274">
        <v>5</v>
      </c>
      <c r="H156" s="277" t="s">
        <v>5260</v>
      </c>
      <c r="I156" s="265" t="s">
        <v>3485</v>
      </c>
      <c r="J156" s="267" t="s">
        <v>2357</v>
      </c>
    </row>
    <row r="157" spans="1:13" ht="28.5" customHeight="1" x14ac:dyDescent="0.25">
      <c r="A157" s="254"/>
      <c r="B157" s="273" t="s">
        <v>5519</v>
      </c>
      <c r="C157" s="273" t="s">
        <v>4587</v>
      </c>
      <c r="D157" s="274" t="s">
        <v>303</v>
      </c>
      <c r="E157" s="274" t="s">
        <v>5010</v>
      </c>
      <c r="F157" s="276" t="s">
        <v>5506</v>
      </c>
      <c r="G157" s="274">
        <v>6</v>
      </c>
      <c r="H157" s="277" t="s">
        <v>5260</v>
      </c>
      <c r="I157" s="265" t="s">
        <v>5265</v>
      </c>
      <c r="J157" s="267" t="s">
        <v>2357</v>
      </c>
    </row>
    <row r="158" spans="1:13" ht="28.5" customHeight="1" x14ac:dyDescent="0.25">
      <c r="A158" s="254"/>
      <c r="B158" s="273" t="s">
        <v>5520</v>
      </c>
      <c r="C158" s="273" t="s">
        <v>4589</v>
      </c>
      <c r="D158" s="274" t="s">
        <v>4840</v>
      </c>
      <c r="E158" s="274" t="s">
        <v>5012</v>
      </c>
      <c r="F158" s="276" t="s">
        <v>5209</v>
      </c>
      <c r="G158" s="274">
        <v>4</v>
      </c>
      <c r="H158" s="277" t="s">
        <v>5260</v>
      </c>
      <c r="I158" s="265" t="s">
        <v>3485</v>
      </c>
      <c r="J158" s="267" t="s">
        <v>2357</v>
      </c>
    </row>
    <row r="159" spans="1:13" ht="28.5" customHeight="1" x14ac:dyDescent="0.25">
      <c r="A159" s="254"/>
      <c r="B159" s="273" t="s">
        <v>5521</v>
      </c>
      <c r="C159" s="273" t="s">
        <v>4589</v>
      </c>
      <c r="D159" s="274" t="s">
        <v>4840</v>
      </c>
      <c r="E159" s="274" t="s">
        <v>5012</v>
      </c>
      <c r="F159" s="276" t="s">
        <v>5209</v>
      </c>
      <c r="G159" s="274">
        <v>5</v>
      </c>
      <c r="H159" s="277" t="s">
        <v>5260</v>
      </c>
      <c r="I159" s="265" t="s">
        <v>3485</v>
      </c>
      <c r="J159" s="267" t="s">
        <v>2357</v>
      </c>
    </row>
    <row r="160" spans="1:13" ht="28.5" customHeight="1" x14ac:dyDescent="0.25">
      <c r="A160" s="254"/>
      <c r="B160" s="273" t="s">
        <v>3670</v>
      </c>
      <c r="C160" s="273" t="s">
        <v>4590</v>
      </c>
      <c r="D160" s="274" t="s">
        <v>843</v>
      </c>
      <c r="E160" s="274" t="s">
        <v>5013</v>
      </c>
      <c r="F160" s="276" t="s">
        <v>5210</v>
      </c>
      <c r="G160" s="274">
        <v>3</v>
      </c>
      <c r="H160" s="277" t="s">
        <v>5260</v>
      </c>
      <c r="I160" s="265" t="s">
        <v>3485</v>
      </c>
      <c r="J160" s="267" t="s">
        <v>2357</v>
      </c>
    </row>
    <row r="161" spans="1:10" ht="28.5" customHeight="1" x14ac:dyDescent="0.25">
      <c r="A161" s="254"/>
      <c r="B161" s="273" t="s">
        <v>5522</v>
      </c>
      <c r="C161" s="273" t="s">
        <v>4590</v>
      </c>
      <c r="D161" s="274" t="s">
        <v>843</v>
      </c>
      <c r="E161" s="274" t="s">
        <v>5013</v>
      </c>
      <c r="F161" s="276" t="s">
        <v>5210</v>
      </c>
      <c r="G161" s="274">
        <v>4</v>
      </c>
      <c r="H161" s="277" t="s">
        <v>5260</v>
      </c>
      <c r="I161" s="265" t="s">
        <v>3485</v>
      </c>
      <c r="J161" s="267" t="s">
        <v>2357</v>
      </c>
    </row>
    <row r="162" spans="1:10" ht="28.5" customHeight="1" x14ac:dyDescent="0.25">
      <c r="A162" s="254"/>
      <c r="B162" s="287" t="s">
        <v>3671</v>
      </c>
      <c r="C162" s="273" t="s">
        <v>4591</v>
      </c>
      <c r="D162" s="274" t="s">
        <v>858</v>
      </c>
      <c r="E162" s="274" t="s">
        <v>5014</v>
      </c>
      <c r="F162" s="276" t="s">
        <v>5212</v>
      </c>
      <c r="G162" s="274">
        <v>3</v>
      </c>
      <c r="H162" s="277" t="s">
        <v>5260</v>
      </c>
      <c r="I162" s="265" t="s">
        <v>5400</v>
      </c>
      <c r="J162" s="267" t="s">
        <v>2357</v>
      </c>
    </row>
    <row r="163" spans="1:10" ht="28.5" customHeight="1" x14ac:dyDescent="0.25">
      <c r="A163" s="254"/>
      <c r="B163" s="287" t="s">
        <v>5523</v>
      </c>
      <c r="C163" s="273" t="s">
        <v>4591</v>
      </c>
      <c r="D163" s="274" t="s">
        <v>858</v>
      </c>
      <c r="E163" s="274" t="s">
        <v>5014</v>
      </c>
      <c r="F163" s="276" t="s">
        <v>5212</v>
      </c>
      <c r="G163" s="274">
        <v>4</v>
      </c>
      <c r="H163" s="277" t="s">
        <v>5260</v>
      </c>
      <c r="I163" s="265" t="s">
        <v>5400</v>
      </c>
      <c r="J163" s="267" t="s">
        <v>2357</v>
      </c>
    </row>
    <row r="164" spans="1:10" ht="28.5" customHeight="1" x14ac:dyDescent="0.25">
      <c r="A164" s="254"/>
      <c r="B164" s="287" t="s">
        <v>5524</v>
      </c>
      <c r="C164" s="273" t="s">
        <v>4591</v>
      </c>
      <c r="D164" s="274" t="s">
        <v>858</v>
      </c>
      <c r="E164" s="274"/>
      <c r="F164" s="276" t="s">
        <v>5211</v>
      </c>
      <c r="G164" s="274">
        <v>2</v>
      </c>
      <c r="H164" s="277" t="s">
        <v>5260</v>
      </c>
      <c r="I164" s="277" t="s">
        <v>3487</v>
      </c>
      <c r="J164" s="277" t="s">
        <v>2357</v>
      </c>
    </row>
    <row r="165" spans="1:10" ht="28.5" customHeight="1" x14ac:dyDescent="0.25">
      <c r="A165" s="254"/>
      <c r="B165" s="273" t="s">
        <v>3672</v>
      </c>
      <c r="C165" s="273" t="s">
        <v>4592</v>
      </c>
      <c r="D165" s="274" t="s">
        <v>861</v>
      </c>
      <c r="E165" s="274"/>
      <c r="F165" s="276" t="s">
        <v>5213</v>
      </c>
      <c r="G165" s="274">
        <v>3</v>
      </c>
      <c r="H165" s="277" t="s">
        <v>5260</v>
      </c>
      <c r="I165" s="265" t="s">
        <v>3485</v>
      </c>
      <c r="J165" s="267" t="s">
        <v>2357</v>
      </c>
    </row>
    <row r="166" spans="1:10" ht="28.5" customHeight="1" x14ac:dyDescent="0.25">
      <c r="A166" s="254"/>
      <c r="B166" s="273" t="s">
        <v>5525</v>
      </c>
      <c r="C166" s="273" t="s">
        <v>4592</v>
      </c>
      <c r="D166" s="274" t="s">
        <v>861</v>
      </c>
      <c r="E166" s="274"/>
      <c r="F166" s="276" t="s">
        <v>5213</v>
      </c>
      <c r="G166" s="274">
        <v>4</v>
      </c>
      <c r="H166" s="277" t="s">
        <v>5260</v>
      </c>
      <c r="I166" s="265" t="s">
        <v>3485</v>
      </c>
      <c r="J166" s="267" t="s">
        <v>2357</v>
      </c>
    </row>
    <row r="167" spans="1:10" ht="28.5" customHeight="1" x14ac:dyDescent="0.25">
      <c r="A167" s="254"/>
      <c r="B167" s="273" t="s">
        <v>5526</v>
      </c>
      <c r="C167" s="273" t="s">
        <v>4593</v>
      </c>
      <c r="D167" s="274" t="s">
        <v>984</v>
      </c>
      <c r="E167" s="274" t="s">
        <v>5015</v>
      </c>
      <c r="F167" s="276" t="s">
        <v>5214</v>
      </c>
      <c r="G167" s="274">
        <v>3</v>
      </c>
      <c r="H167" s="277" t="s">
        <v>5260</v>
      </c>
      <c r="I167" s="265" t="s">
        <v>3485</v>
      </c>
      <c r="J167" s="267" t="s">
        <v>2357</v>
      </c>
    </row>
    <row r="168" spans="1:10" ht="28.5" customHeight="1" x14ac:dyDescent="0.25">
      <c r="A168" s="254"/>
      <c r="B168" s="273" t="s">
        <v>5527</v>
      </c>
      <c r="C168" s="273" t="s">
        <v>4593</v>
      </c>
      <c r="D168" s="274" t="s">
        <v>984</v>
      </c>
      <c r="E168" s="274" t="s">
        <v>5015</v>
      </c>
      <c r="F168" s="276" t="s">
        <v>5214</v>
      </c>
      <c r="G168" s="274">
        <v>4</v>
      </c>
      <c r="H168" s="277" t="s">
        <v>5260</v>
      </c>
      <c r="I168" s="265" t="s">
        <v>3485</v>
      </c>
      <c r="J168" s="267" t="s">
        <v>2357</v>
      </c>
    </row>
    <row r="169" spans="1:10" ht="28.5" customHeight="1" x14ac:dyDescent="0.25">
      <c r="A169" s="254"/>
      <c r="B169" s="273" t="s">
        <v>3673</v>
      </c>
      <c r="C169" s="273" t="s">
        <v>4594</v>
      </c>
      <c r="D169" s="274" t="s">
        <v>850</v>
      </c>
      <c r="E169" s="274" t="s">
        <v>5013</v>
      </c>
      <c r="F169" s="276" t="s">
        <v>5210</v>
      </c>
      <c r="G169" s="274">
        <v>3</v>
      </c>
      <c r="H169" s="277" t="s">
        <v>5260</v>
      </c>
      <c r="I169" s="265" t="s">
        <v>3485</v>
      </c>
      <c r="J169" s="267" t="s">
        <v>2357</v>
      </c>
    </row>
    <row r="170" spans="1:10" ht="28.5" customHeight="1" x14ac:dyDescent="0.25">
      <c r="A170" s="254"/>
      <c r="B170" s="273" t="s">
        <v>5297</v>
      </c>
      <c r="C170" s="273" t="s">
        <v>4594</v>
      </c>
      <c r="D170" s="274" t="s">
        <v>850</v>
      </c>
      <c r="E170" s="274" t="s">
        <v>5013</v>
      </c>
      <c r="F170" s="276" t="s">
        <v>5210</v>
      </c>
      <c r="G170" s="274">
        <v>4</v>
      </c>
      <c r="H170" s="277" t="s">
        <v>5260</v>
      </c>
      <c r="I170" s="265" t="s">
        <v>3485</v>
      </c>
      <c r="J170" s="267" t="s">
        <v>2357</v>
      </c>
    </row>
    <row r="171" spans="1:10" ht="28.5" customHeight="1" x14ac:dyDescent="0.25">
      <c r="A171" s="254"/>
      <c r="B171" s="273" t="s">
        <v>3674</v>
      </c>
      <c r="C171" s="273" t="s">
        <v>4595</v>
      </c>
      <c r="D171" s="274" t="s">
        <v>944</v>
      </c>
      <c r="E171" s="274" t="s">
        <v>5016</v>
      </c>
      <c r="F171" s="276" t="s">
        <v>5215</v>
      </c>
      <c r="G171" s="274">
        <v>3</v>
      </c>
      <c r="H171" s="277" t="s">
        <v>5260</v>
      </c>
      <c r="I171" s="265" t="s">
        <v>3485</v>
      </c>
      <c r="J171" s="267" t="s">
        <v>2357</v>
      </c>
    </row>
    <row r="172" spans="1:10" ht="30" customHeight="1" x14ac:dyDescent="0.25">
      <c r="A172" s="254"/>
      <c r="B172" s="273" t="s">
        <v>5298</v>
      </c>
      <c r="C172" s="273" t="s">
        <v>4595</v>
      </c>
      <c r="D172" s="274" t="s">
        <v>944</v>
      </c>
      <c r="E172" s="274" t="s">
        <v>5016</v>
      </c>
      <c r="F172" s="276" t="s">
        <v>5215</v>
      </c>
      <c r="G172" s="274">
        <v>4</v>
      </c>
      <c r="H172" s="277" t="s">
        <v>5260</v>
      </c>
      <c r="I172" s="265" t="s">
        <v>3485</v>
      </c>
      <c r="J172" s="267" t="s">
        <v>2357</v>
      </c>
    </row>
    <row r="173" spans="1:10" ht="28.5" customHeight="1" x14ac:dyDescent="0.25">
      <c r="A173" s="254"/>
      <c r="B173" s="273" t="s">
        <v>3675</v>
      </c>
      <c r="C173" s="273" t="s">
        <v>4596</v>
      </c>
      <c r="D173" s="274" t="s">
        <v>917</v>
      </c>
      <c r="E173" s="274"/>
      <c r="F173" s="276" t="s">
        <v>5216</v>
      </c>
      <c r="G173" s="274">
        <v>3</v>
      </c>
      <c r="H173" s="277" t="s">
        <v>5260</v>
      </c>
      <c r="I173" s="265" t="s">
        <v>3485</v>
      </c>
      <c r="J173" s="267" t="s">
        <v>2357</v>
      </c>
    </row>
    <row r="174" spans="1:10" ht="28.5" customHeight="1" x14ac:dyDescent="0.25">
      <c r="A174" s="254"/>
      <c r="B174" s="273" t="s">
        <v>5299</v>
      </c>
      <c r="C174" s="273" t="s">
        <v>4596</v>
      </c>
      <c r="D174" s="274" t="s">
        <v>917</v>
      </c>
      <c r="E174" s="274"/>
      <c r="F174" s="276" t="s">
        <v>5216</v>
      </c>
      <c r="G174" s="274">
        <v>4</v>
      </c>
      <c r="H174" s="277" t="s">
        <v>5260</v>
      </c>
      <c r="I174" s="265" t="s">
        <v>3485</v>
      </c>
      <c r="J174" s="267" t="s">
        <v>2357</v>
      </c>
    </row>
    <row r="175" spans="1:10" ht="28.5" customHeight="1" x14ac:dyDescent="0.25">
      <c r="A175" s="254"/>
      <c r="B175" s="273" t="s">
        <v>3676</v>
      </c>
      <c r="C175" s="273" t="s">
        <v>4597</v>
      </c>
      <c r="D175" s="274" t="s">
        <v>3058</v>
      </c>
      <c r="E175" s="274" t="s">
        <v>5016</v>
      </c>
      <c r="F175" s="276" t="s">
        <v>5215</v>
      </c>
      <c r="G175" s="274">
        <v>3</v>
      </c>
      <c r="H175" s="277" t="s">
        <v>5260</v>
      </c>
      <c r="I175" s="265" t="s">
        <v>3485</v>
      </c>
      <c r="J175" s="267" t="s">
        <v>2357</v>
      </c>
    </row>
    <row r="176" spans="1:10" ht="28.5" customHeight="1" x14ac:dyDescent="0.25">
      <c r="A176" s="254"/>
      <c r="B176" s="273" t="s">
        <v>3677</v>
      </c>
      <c r="C176" s="273" t="s">
        <v>4597</v>
      </c>
      <c r="D176" s="274" t="s">
        <v>3058</v>
      </c>
      <c r="E176" s="274" t="s">
        <v>5016</v>
      </c>
      <c r="F176" s="276" t="s">
        <v>5215</v>
      </c>
      <c r="G176" s="274">
        <v>4</v>
      </c>
      <c r="H176" s="277" t="s">
        <v>5260</v>
      </c>
      <c r="I176" s="265" t="s">
        <v>3485</v>
      </c>
      <c r="J176" s="267" t="s">
        <v>2357</v>
      </c>
    </row>
    <row r="177" spans="1:10" ht="28.5" customHeight="1" x14ac:dyDescent="0.25">
      <c r="A177" s="254"/>
      <c r="B177" s="273" t="s">
        <v>3678</v>
      </c>
      <c r="C177" s="273" t="s">
        <v>4598</v>
      </c>
      <c r="D177" s="274" t="s">
        <v>2385</v>
      </c>
      <c r="E177" s="274" t="s">
        <v>5008</v>
      </c>
      <c r="F177" s="276" t="s">
        <v>5206</v>
      </c>
      <c r="G177" s="274">
        <v>5</v>
      </c>
      <c r="H177" s="277" t="s">
        <v>5260</v>
      </c>
      <c r="I177" s="265" t="s">
        <v>3485</v>
      </c>
      <c r="J177" s="267" t="s">
        <v>2357</v>
      </c>
    </row>
    <row r="178" spans="1:10" ht="28.5" customHeight="1" x14ac:dyDescent="0.25">
      <c r="A178" s="254"/>
      <c r="B178" s="273" t="s">
        <v>3679</v>
      </c>
      <c r="C178" s="273" t="s">
        <v>4600</v>
      </c>
      <c r="D178" s="274" t="s">
        <v>2383</v>
      </c>
      <c r="E178" s="274"/>
      <c r="F178" s="276" t="s">
        <v>5204</v>
      </c>
      <c r="G178" s="274">
        <v>5</v>
      </c>
      <c r="H178" s="277" t="s">
        <v>5260</v>
      </c>
      <c r="I178" s="265" t="s">
        <v>3485</v>
      </c>
      <c r="J178" s="267" t="s">
        <v>2357</v>
      </c>
    </row>
    <row r="179" spans="1:10" ht="28.5" customHeight="1" x14ac:dyDescent="0.25">
      <c r="A179" s="254"/>
      <c r="B179" s="273" t="s">
        <v>3680</v>
      </c>
      <c r="C179" s="273" t="s">
        <v>4601</v>
      </c>
      <c r="D179" s="274" t="s">
        <v>3084</v>
      </c>
      <c r="E179" s="274" t="s">
        <v>5013</v>
      </c>
      <c r="F179" s="276" t="s">
        <v>5210</v>
      </c>
      <c r="G179" s="274">
        <v>4</v>
      </c>
      <c r="H179" s="277" t="s">
        <v>5260</v>
      </c>
      <c r="I179" s="265" t="s">
        <v>3485</v>
      </c>
      <c r="J179" s="267" t="s">
        <v>2357</v>
      </c>
    </row>
    <row r="180" spans="1:10" ht="28.5" customHeight="1" x14ac:dyDescent="0.25">
      <c r="A180" s="254"/>
      <c r="B180" s="273" t="s">
        <v>3681</v>
      </c>
      <c r="C180" s="273" t="s">
        <v>4602</v>
      </c>
      <c r="D180" s="274" t="s">
        <v>854</v>
      </c>
      <c r="E180" s="274" t="s">
        <v>5018</v>
      </c>
      <c r="F180" s="276" t="s">
        <v>5218</v>
      </c>
      <c r="G180" s="274">
        <v>4</v>
      </c>
      <c r="H180" s="277" t="s">
        <v>5260</v>
      </c>
      <c r="I180" s="265" t="s">
        <v>3485</v>
      </c>
      <c r="J180" s="267" t="s">
        <v>2357</v>
      </c>
    </row>
    <row r="181" spans="1:10" ht="28.5" customHeight="1" x14ac:dyDescent="0.25">
      <c r="A181" s="254"/>
      <c r="B181" s="273" t="s">
        <v>3682</v>
      </c>
      <c r="C181" s="273" t="s">
        <v>4603</v>
      </c>
      <c r="D181" s="274" t="s">
        <v>881</v>
      </c>
      <c r="E181" s="274" t="s">
        <v>5010</v>
      </c>
      <c r="F181" s="276" t="s">
        <v>5208</v>
      </c>
      <c r="G181" s="274">
        <v>4</v>
      </c>
      <c r="H181" s="277" t="s">
        <v>5260</v>
      </c>
      <c r="I181" s="265" t="s">
        <v>3485</v>
      </c>
      <c r="J181" s="267" t="s">
        <v>2357</v>
      </c>
    </row>
    <row r="182" spans="1:10" ht="28.5" customHeight="1" x14ac:dyDescent="0.25">
      <c r="A182" s="254"/>
      <c r="B182" s="273" t="s">
        <v>3683</v>
      </c>
      <c r="C182" s="273" t="s">
        <v>4604</v>
      </c>
      <c r="D182" s="274" t="s">
        <v>899</v>
      </c>
      <c r="E182" s="274" t="s">
        <v>4941</v>
      </c>
      <c r="F182" s="276" t="s">
        <v>5049</v>
      </c>
      <c r="G182" s="274">
        <v>4</v>
      </c>
      <c r="H182" s="277" t="s">
        <v>5260</v>
      </c>
      <c r="I182" s="265" t="s">
        <v>3485</v>
      </c>
      <c r="J182" s="267" t="s">
        <v>2357</v>
      </c>
    </row>
    <row r="183" spans="1:10" ht="28.5" customHeight="1" x14ac:dyDescent="0.25">
      <c r="A183" s="254"/>
      <c r="B183" s="273" t="s">
        <v>5528</v>
      </c>
      <c r="C183" s="273" t="s">
        <v>4605</v>
      </c>
      <c r="D183" s="274" t="s">
        <v>863</v>
      </c>
      <c r="E183" s="274" t="s">
        <v>4945</v>
      </c>
      <c r="F183" s="276" t="s">
        <v>5059</v>
      </c>
      <c r="G183" s="274">
        <v>3</v>
      </c>
      <c r="H183" s="277" t="s">
        <v>5260</v>
      </c>
      <c r="I183" s="265" t="s">
        <v>3485</v>
      </c>
      <c r="J183" s="267" t="s">
        <v>2357</v>
      </c>
    </row>
    <row r="184" spans="1:10" ht="28.5" customHeight="1" x14ac:dyDescent="0.25">
      <c r="A184" s="254"/>
      <c r="B184" s="273" t="s">
        <v>5529</v>
      </c>
      <c r="C184" s="273" t="s">
        <v>4605</v>
      </c>
      <c r="D184" s="274" t="s">
        <v>863</v>
      </c>
      <c r="E184" s="274" t="s">
        <v>4945</v>
      </c>
      <c r="F184" s="276" t="s">
        <v>5059</v>
      </c>
      <c r="G184" s="274">
        <v>4</v>
      </c>
      <c r="H184" s="277" t="s">
        <v>5260</v>
      </c>
      <c r="I184" s="265" t="s">
        <v>3485</v>
      </c>
      <c r="J184" s="267" t="s">
        <v>2357</v>
      </c>
    </row>
    <row r="185" spans="1:10" ht="28.5" customHeight="1" x14ac:dyDescent="0.25">
      <c r="A185" s="254"/>
      <c r="B185" s="273" t="s">
        <v>3684</v>
      </c>
      <c r="C185" s="273" t="s">
        <v>4607</v>
      </c>
      <c r="D185" s="274" t="s">
        <v>3072</v>
      </c>
      <c r="E185" s="274" t="s">
        <v>5019</v>
      </c>
      <c r="F185" s="276" t="s">
        <v>5220</v>
      </c>
      <c r="G185" s="274">
        <v>3</v>
      </c>
      <c r="H185" s="277" t="s">
        <v>5260</v>
      </c>
      <c r="I185" s="265" t="s">
        <v>3485</v>
      </c>
      <c r="J185" s="267" t="s">
        <v>2357</v>
      </c>
    </row>
    <row r="186" spans="1:10" ht="28.5" customHeight="1" x14ac:dyDescent="0.25">
      <c r="A186" s="254"/>
      <c r="B186" s="273" t="s">
        <v>5530</v>
      </c>
      <c r="C186" s="273" t="s">
        <v>4607</v>
      </c>
      <c r="D186" s="274" t="s">
        <v>3072</v>
      </c>
      <c r="E186" s="274" t="s">
        <v>5019</v>
      </c>
      <c r="F186" s="276" t="s">
        <v>5220</v>
      </c>
      <c r="G186" s="274">
        <v>4</v>
      </c>
      <c r="H186" s="277" t="s">
        <v>5260</v>
      </c>
      <c r="I186" s="265" t="s">
        <v>3485</v>
      </c>
      <c r="J186" s="267" t="s">
        <v>2357</v>
      </c>
    </row>
    <row r="187" spans="1:10" ht="28.5" customHeight="1" x14ac:dyDescent="0.25">
      <c r="A187" s="254"/>
      <c r="B187" s="273" t="s">
        <v>3685</v>
      </c>
      <c r="C187" s="273" t="s">
        <v>4608</v>
      </c>
      <c r="D187" s="274" t="s">
        <v>974</v>
      </c>
      <c r="E187" s="274" t="s">
        <v>5020</v>
      </c>
      <c r="F187" s="276" t="s">
        <v>5221</v>
      </c>
      <c r="G187" s="274">
        <v>2</v>
      </c>
      <c r="H187" s="277" t="s">
        <v>5260</v>
      </c>
      <c r="I187" s="265" t="s">
        <v>3485</v>
      </c>
      <c r="J187" s="267" t="s">
        <v>2357</v>
      </c>
    </row>
    <row r="188" spans="1:10" ht="28.5" customHeight="1" x14ac:dyDescent="0.25">
      <c r="A188" s="254"/>
      <c r="B188" s="273" t="s">
        <v>5531</v>
      </c>
      <c r="C188" s="273" t="s">
        <v>4608</v>
      </c>
      <c r="D188" s="274" t="s">
        <v>974</v>
      </c>
      <c r="E188" s="274" t="s">
        <v>5020</v>
      </c>
      <c r="F188" s="276" t="s">
        <v>5221</v>
      </c>
      <c r="G188" s="274">
        <v>3</v>
      </c>
      <c r="H188" s="277" t="s">
        <v>5260</v>
      </c>
      <c r="I188" s="265" t="s">
        <v>3485</v>
      </c>
      <c r="J188" s="267" t="s">
        <v>2357</v>
      </c>
    </row>
    <row r="189" spans="1:10" ht="28.5" customHeight="1" x14ac:dyDescent="0.25">
      <c r="A189" s="254"/>
      <c r="B189" s="273" t="s">
        <v>5532</v>
      </c>
      <c r="C189" s="273" t="s">
        <v>4608</v>
      </c>
      <c r="D189" s="274" t="s">
        <v>974</v>
      </c>
      <c r="E189" s="274" t="s">
        <v>5020</v>
      </c>
      <c r="F189" s="276" t="s">
        <v>5221</v>
      </c>
      <c r="G189" s="274">
        <v>4</v>
      </c>
      <c r="H189" s="277" t="s">
        <v>5260</v>
      </c>
      <c r="I189" s="265" t="s">
        <v>3485</v>
      </c>
      <c r="J189" s="267" t="s">
        <v>2357</v>
      </c>
    </row>
    <row r="190" spans="1:10" ht="28.5" customHeight="1" x14ac:dyDescent="0.25">
      <c r="A190" s="254"/>
      <c r="B190" s="273" t="s">
        <v>3686</v>
      </c>
      <c r="C190" s="273" t="s">
        <v>920</v>
      </c>
      <c r="D190" s="274" t="s">
        <v>921</v>
      </c>
      <c r="E190" s="274" t="s">
        <v>5021</v>
      </c>
      <c r="F190" s="276" t="s">
        <v>5222</v>
      </c>
      <c r="G190" s="274">
        <v>3</v>
      </c>
      <c r="H190" s="277" t="s">
        <v>5260</v>
      </c>
      <c r="I190" s="265" t="s">
        <v>3485</v>
      </c>
      <c r="J190" s="267" t="s">
        <v>2357</v>
      </c>
    </row>
    <row r="191" spans="1:10" ht="28.5" customHeight="1" x14ac:dyDescent="0.25">
      <c r="A191" s="254"/>
      <c r="B191" s="273" t="s">
        <v>5533</v>
      </c>
      <c r="C191" s="273" t="s">
        <v>920</v>
      </c>
      <c r="D191" s="274" t="s">
        <v>921</v>
      </c>
      <c r="E191" s="274" t="s">
        <v>5021</v>
      </c>
      <c r="F191" s="276" t="s">
        <v>5222</v>
      </c>
      <c r="G191" s="274">
        <v>4</v>
      </c>
      <c r="H191" s="277" t="s">
        <v>5260</v>
      </c>
      <c r="I191" s="265" t="s">
        <v>3485</v>
      </c>
      <c r="J191" s="267" t="s">
        <v>2357</v>
      </c>
    </row>
    <row r="192" spans="1:10" ht="28.5" customHeight="1" x14ac:dyDescent="0.25">
      <c r="A192" s="254"/>
      <c r="B192" s="273" t="s">
        <v>3687</v>
      </c>
      <c r="C192" s="273" t="s">
        <v>4609</v>
      </c>
      <c r="D192" s="274" t="s">
        <v>1311</v>
      </c>
      <c r="E192" s="274" t="s">
        <v>5022</v>
      </c>
      <c r="F192" s="276" t="s">
        <v>5223</v>
      </c>
      <c r="G192" s="274">
        <v>3</v>
      </c>
      <c r="H192" s="277" t="s">
        <v>5260</v>
      </c>
      <c r="I192" s="265" t="s">
        <v>3485</v>
      </c>
      <c r="J192" s="267" t="s">
        <v>2357</v>
      </c>
    </row>
    <row r="193" spans="1:10" ht="28.5" customHeight="1" x14ac:dyDescent="0.25">
      <c r="A193" s="254"/>
      <c r="B193" s="273" t="s">
        <v>3688</v>
      </c>
      <c r="C193" s="273" t="s">
        <v>4610</v>
      </c>
      <c r="D193" s="274" t="s">
        <v>4841</v>
      </c>
      <c r="E193" s="274"/>
      <c r="F193" s="276" t="s">
        <v>5224</v>
      </c>
      <c r="G193" s="274">
        <v>3</v>
      </c>
      <c r="H193" s="277" t="s">
        <v>5260</v>
      </c>
      <c r="I193" s="265" t="s">
        <v>3485</v>
      </c>
      <c r="J193" s="267" t="s">
        <v>2357</v>
      </c>
    </row>
    <row r="194" spans="1:10" ht="28.5" customHeight="1" x14ac:dyDescent="0.25">
      <c r="A194" s="254"/>
      <c r="B194" s="273" t="s">
        <v>5534</v>
      </c>
      <c r="C194" s="273" t="s">
        <v>4610</v>
      </c>
      <c r="D194" s="274" t="s">
        <v>4841</v>
      </c>
      <c r="E194" s="274"/>
      <c r="F194" s="276" t="s">
        <v>5224</v>
      </c>
      <c r="G194" s="274">
        <v>4</v>
      </c>
      <c r="H194" s="277" t="s">
        <v>5260</v>
      </c>
      <c r="I194" s="265" t="s">
        <v>3485</v>
      </c>
      <c r="J194" s="267" t="s">
        <v>2357</v>
      </c>
    </row>
    <row r="195" spans="1:10" ht="28.5" customHeight="1" x14ac:dyDescent="0.25">
      <c r="A195" s="254"/>
      <c r="B195" s="273" t="s">
        <v>3689</v>
      </c>
      <c r="C195" s="273" t="s">
        <v>4611</v>
      </c>
      <c r="D195" s="274" t="s">
        <v>1927</v>
      </c>
      <c r="E195" s="274" t="s">
        <v>4948</v>
      </c>
      <c r="F195" s="276" t="s">
        <v>5064</v>
      </c>
      <c r="G195" s="274">
        <v>2</v>
      </c>
      <c r="H195" s="277" t="s">
        <v>5260</v>
      </c>
      <c r="I195" s="265" t="s">
        <v>3485</v>
      </c>
      <c r="J195" s="267" t="s">
        <v>2357</v>
      </c>
    </row>
    <row r="196" spans="1:10" ht="28.5" customHeight="1" x14ac:dyDescent="0.25">
      <c r="A196" s="254"/>
      <c r="B196" s="273" t="s">
        <v>3690</v>
      </c>
      <c r="C196" s="273" t="s">
        <v>4611</v>
      </c>
      <c r="D196" s="274" t="s">
        <v>1927</v>
      </c>
      <c r="E196" s="274" t="s">
        <v>4948</v>
      </c>
      <c r="F196" s="276" t="s">
        <v>5064</v>
      </c>
      <c r="G196" s="274">
        <v>3</v>
      </c>
      <c r="H196" s="277" t="s">
        <v>5260</v>
      </c>
      <c r="I196" s="265" t="s">
        <v>3485</v>
      </c>
      <c r="J196" s="267" t="s">
        <v>2357</v>
      </c>
    </row>
    <row r="197" spans="1:10" ht="28.5" customHeight="1" x14ac:dyDescent="0.25">
      <c r="A197" s="254"/>
      <c r="B197" s="273" t="s">
        <v>5535</v>
      </c>
      <c r="C197" s="273" t="s">
        <v>4611</v>
      </c>
      <c r="D197" s="274" t="s">
        <v>1927</v>
      </c>
      <c r="E197" s="274" t="s">
        <v>4948</v>
      </c>
      <c r="F197" s="276" t="s">
        <v>5064</v>
      </c>
      <c r="G197" s="274">
        <v>4</v>
      </c>
      <c r="H197" s="277" t="s">
        <v>5260</v>
      </c>
      <c r="I197" s="265" t="s">
        <v>3485</v>
      </c>
      <c r="J197" s="267" t="s">
        <v>2357</v>
      </c>
    </row>
    <row r="198" spans="1:10" ht="28.5" customHeight="1" x14ac:dyDescent="0.25">
      <c r="A198" s="254"/>
      <c r="B198" s="273" t="s">
        <v>5536</v>
      </c>
      <c r="C198" s="273" t="s">
        <v>1000</v>
      </c>
      <c r="D198" s="274" t="s">
        <v>1001</v>
      </c>
      <c r="E198" s="274"/>
      <c r="F198" s="276" t="s">
        <v>5225</v>
      </c>
      <c r="G198" s="274">
        <v>3</v>
      </c>
      <c r="H198" s="277" t="s">
        <v>5260</v>
      </c>
      <c r="I198" s="265" t="s">
        <v>3485</v>
      </c>
      <c r="J198" s="267" t="s">
        <v>2357</v>
      </c>
    </row>
    <row r="199" spans="1:10" ht="28.5" customHeight="1" x14ac:dyDescent="0.25">
      <c r="A199" s="254"/>
      <c r="B199" s="273" t="s">
        <v>5537</v>
      </c>
      <c r="C199" s="273" t="s">
        <v>1000</v>
      </c>
      <c r="D199" s="274" t="s">
        <v>1001</v>
      </c>
      <c r="E199" s="274"/>
      <c r="F199" s="276" t="s">
        <v>5225</v>
      </c>
      <c r="G199" s="274">
        <v>4</v>
      </c>
      <c r="H199" s="277" t="s">
        <v>5260</v>
      </c>
      <c r="I199" s="265" t="s">
        <v>3485</v>
      </c>
      <c r="J199" s="267" t="s">
        <v>2357</v>
      </c>
    </row>
    <row r="200" spans="1:10" ht="28.5" customHeight="1" x14ac:dyDescent="0.25">
      <c r="A200" s="254"/>
      <c r="B200" s="273" t="s">
        <v>3691</v>
      </c>
      <c r="C200" s="273" t="s">
        <v>4612</v>
      </c>
      <c r="D200" s="274" t="s">
        <v>3043</v>
      </c>
      <c r="E200" s="274" t="s">
        <v>5023</v>
      </c>
      <c r="F200" s="276" t="s">
        <v>5226</v>
      </c>
      <c r="G200" s="274">
        <v>3</v>
      </c>
      <c r="H200" s="277" t="s">
        <v>5260</v>
      </c>
      <c r="I200" s="265" t="s">
        <v>3485</v>
      </c>
      <c r="J200" s="267" t="s">
        <v>2357</v>
      </c>
    </row>
    <row r="201" spans="1:10" ht="28.5" customHeight="1" x14ac:dyDescent="0.25">
      <c r="A201" s="254"/>
      <c r="B201" s="273" t="s">
        <v>3692</v>
      </c>
      <c r="C201" s="273" t="s">
        <v>4612</v>
      </c>
      <c r="D201" s="274" t="s">
        <v>3043</v>
      </c>
      <c r="E201" s="274" t="s">
        <v>5023</v>
      </c>
      <c r="F201" s="276" t="s">
        <v>5226</v>
      </c>
      <c r="G201" s="274">
        <v>4</v>
      </c>
      <c r="H201" s="277" t="s">
        <v>5260</v>
      </c>
      <c r="I201" s="265" t="s">
        <v>3485</v>
      </c>
      <c r="J201" s="267" t="s">
        <v>2357</v>
      </c>
    </row>
    <row r="202" spans="1:10" ht="28.5" customHeight="1" x14ac:dyDescent="0.25">
      <c r="A202" s="254"/>
      <c r="B202" s="273" t="s">
        <v>3693</v>
      </c>
      <c r="C202" s="273" t="s">
        <v>4613</v>
      </c>
      <c r="D202" s="274" t="s">
        <v>907</v>
      </c>
      <c r="E202" s="274" t="s">
        <v>5024</v>
      </c>
      <c r="F202" s="276" t="s">
        <v>5227</v>
      </c>
      <c r="G202" s="274">
        <v>3</v>
      </c>
      <c r="H202" s="277" t="s">
        <v>5260</v>
      </c>
      <c r="I202" s="265" t="s">
        <v>3485</v>
      </c>
      <c r="J202" s="267" t="s">
        <v>2357</v>
      </c>
    </row>
    <row r="203" spans="1:10" ht="28.5" customHeight="1" x14ac:dyDescent="0.25">
      <c r="A203" s="254"/>
      <c r="B203" s="273" t="s">
        <v>3694</v>
      </c>
      <c r="C203" s="273" t="s">
        <v>4613</v>
      </c>
      <c r="D203" s="274" t="s">
        <v>907</v>
      </c>
      <c r="E203" s="274" t="s">
        <v>5024</v>
      </c>
      <c r="F203" s="276" t="s">
        <v>5227</v>
      </c>
      <c r="G203" s="274">
        <v>4</v>
      </c>
      <c r="H203" s="277" t="s">
        <v>5260</v>
      </c>
      <c r="I203" s="265" t="s">
        <v>3485</v>
      </c>
      <c r="J203" s="267" t="s">
        <v>2357</v>
      </c>
    </row>
    <row r="204" spans="1:10" ht="28.5" customHeight="1" x14ac:dyDescent="0.25">
      <c r="A204" s="254"/>
      <c r="B204" s="273" t="s">
        <v>3695</v>
      </c>
      <c r="C204" s="273" t="s">
        <v>4614</v>
      </c>
      <c r="D204" s="274" t="s">
        <v>865</v>
      </c>
      <c r="E204" s="274" t="s">
        <v>4945</v>
      </c>
      <c r="F204" s="276" t="s">
        <v>5059</v>
      </c>
      <c r="G204" s="274">
        <v>3</v>
      </c>
      <c r="H204" s="277" t="s">
        <v>5260</v>
      </c>
      <c r="I204" s="265" t="s">
        <v>3485</v>
      </c>
      <c r="J204" s="267" t="s">
        <v>2357</v>
      </c>
    </row>
    <row r="205" spans="1:10" ht="28.5" customHeight="1" x14ac:dyDescent="0.25">
      <c r="A205" s="254"/>
      <c r="B205" s="273" t="s">
        <v>5300</v>
      </c>
      <c r="C205" s="273" t="s">
        <v>4614</v>
      </c>
      <c r="D205" s="274" t="s">
        <v>865</v>
      </c>
      <c r="E205" s="274" t="s">
        <v>4945</v>
      </c>
      <c r="F205" s="276" t="s">
        <v>5059</v>
      </c>
      <c r="G205" s="274">
        <v>4</v>
      </c>
      <c r="H205" s="277" t="s">
        <v>5260</v>
      </c>
      <c r="I205" s="265" t="s">
        <v>3485</v>
      </c>
      <c r="J205" s="267" t="s">
        <v>2357</v>
      </c>
    </row>
    <row r="206" spans="1:10" ht="28.5" customHeight="1" x14ac:dyDescent="0.25">
      <c r="A206" s="254"/>
      <c r="B206" s="273" t="s">
        <v>3696</v>
      </c>
      <c r="C206" s="273" t="s">
        <v>4615</v>
      </c>
      <c r="D206" s="274" t="s">
        <v>897</v>
      </c>
      <c r="E206" s="274" t="s">
        <v>4940</v>
      </c>
      <c r="F206" s="276" t="s">
        <v>5048</v>
      </c>
      <c r="G206" s="274">
        <v>3</v>
      </c>
      <c r="H206" s="277" t="s">
        <v>5260</v>
      </c>
      <c r="I206" s="265" t="s">
        <v>3485</v>
      </c>
      <c r="J206" s="267" t="s">
        <v>2357</v>
      </c>
    </row>
    <row r="207" spans="1:10" ht="28.5" customHeight="1" x14ac:dyDescent="0.25">
      <c r="A207" s="254"/>
      <c r="B207" s="273" t="s">
        <v>5538</v>
      </c>
      <c r="C207" s="273" t="s">
        <v>4615</v>
      </c>
      <c r="D207" s="274" t="s">
        <v>897</v>
      </c>
      <c r="E207" s="274"/>
      <c r="F207" s="276" t="s">
        <v>5048</v>
      </c>
      <c r="G207" s="274">
        <v>4</v>
      </c>
      <c r="H207" s="277" t="s">
        <v>5260</v>
      </c>
      <c r="I207" s="265" t="s">
        <v>3485</v>
      </c>
      <c r="J207" s="267" t="s">
        <v>2357</v>
      </c>
    </row>
    <row r="208" spans="1:10" ht="28.5" customHeight="1" x14ac:dyDescent="0.25">
      <c r="A208" s="254"/>
      <c r="B208" s="273" t="s">
        <v>3697</v>
      </c>
      <c r="C208" s="273" t="s">
        <v>4616</v>
      </c>
      <c r="D208" s="274" t="s">
        <v>886</v>
      </c>
      <c r="E208" s="274" t="s">
        <v>5018</v>
      </c>
      <c r="F208" s="276" t="s">
        <v>5218</v>
      </c>
      <c r="G208" s="274">
        <v>3</v>
      </c>
      <c r="H208" s="277" t="s">
        <v>5260</v>
      </c>
      <c r="I208" s="265" t="s">
        <v>3485</v>
      </c>
      <c r="J208" s="267" t="s">
        <v>2357</v>
      </c>
    </row>
    <row r="209" spans="1:10" ht="28.5" customHeight="1" x14ac:dyDescent="0.25">
      <c r="A209" s="254"/>
      <c r="B209" s="273" t="s">
        <v>5301</v>
      </c>
      <c r="C209" s="273" t="s">
        <v>4616</v>
      </c>
      <c r="D209" s="274" t="s">
        <v>886</v>
      </c>
      <c r="E209" s="274" t="s">
        <v>5018</v>
      </c>
      <c r="F209" s="276" t="s">
        <v>5218</v>
      </c>
      <c r="G209" s="274">
        <v>4</v>
      </c>
      <c r="H209" s="277" t="s">
        <v>5260</v>
      </c>
      <c r="I209" s="265" t="s">
        <v>3485</v>
      </c>
      <c r="J209" s="267" t="s">
        <v>2357</v>
      </c>
    </row>
    <row r="210" spans="1:10" ht="28.5" customHeight="1" x14ac:dyDescent="0.25">
      <c r="A210" s="254"/>
      <c r="B210" s="273" t="s">
        <v>3698</v>
      </c>
      <c r="C210" s="273" t="s">
        <v>4617</v>
      </c>
      <c r="D210" s="274" t="s">
        <v>3057</v>
      </c>
      <c r="E210" s="274" t="s">
        <v>4945</v>
      </c>
      <c r="F210" s="276" t="s">
        <v>5059</v>
      </c>
      <c r="G210" s="274">
        <v>3</v>
      </c>
      <c r="H210" s="277" t="s">
        <v>5260</v>
      </c>
      <c r="I210" s="265" t="s">
        <v>3485</v>
      </c>
      <c r="J210" s="267" t="s">
        <v>2357</v>
      </c>
    </row>
    <row r="211" spans="1:10" ht="28.5" customHeight="1" x14ac:dyDescent="0.25">
      <c r="A211" s="254"/>
      <c r="B211" s="273" t="s">
        <v>3699</v>
      </c>
      <c r="C211" s="273" t="s">
        <v>4617</v>
      </c>
      <c r="D211" s="274" t="s">
        <v>3057</v>
      </c>
      <c r="E211" s="274" t="s">
        <v>4945</v>
      </c>
      <c r="F211" s="276" t="s">
        <v>5059</v>
      </c>
      <c r="G211" s="274">
        <v>4</v>
      </c>
      <c r="H211" s="277" t="s">
        <v>5260</v>
      </c>
      <c r="I211" s="265" t="s">
        <v>3485</v>
      </c>
      <c r="J211" s="267" t="s">
        <v>2357</v>
      </c>
    </row>
    <row r="212" spans="1:10" ht="28.5" customHeight="1" x14ac:dyDescent="0.25">
      <c r="A212" s="254"/>
      <c r="B212" s="273" t="s">
        <v>3700</v>
      </c>
      <c r="C212" s="273" t="s">
        <v>4618</v>
      </c>
      <c r="D212" s="274" t="s">
        <v>2236</v>
      </c>
      <c r="E212" s="274" t="s">
        <v>5012</v>
      </c>
      <c r="F212" s="276" t="s">
        <v>5209</v>
      </c>
      <c r="G212" s="274">
        <v>4</v>
      </c>
      <c r="H212" s="277" t="s">
        <v>5260</v>
      </c>
      <c r="I212" s="265" t="s">
        <v>3485</v>
      </c>
      <c r="J212" s="267" t="s">
        <v>2357</v>
      </c>
    </row>
    <row r="213" spans="1:10" ht="28.5" customHeight="1" x14ac:dyDescent="0.25">
      <c r="A213" s="254"/>
      <c r="B213" s="273" t="s">
        <v>3701</v>
      </c>
      <c r="C213" s="273" t="s">
        <v>4618</v>
      </c>
      <c r="D213" s="274" t="s">
        <v>2236</v>
      </c>
      <c r="E213" s="274" t="s">
        <v>5012</v>
      </c>
      <c r="F213" s="276" t="s">
        <v>5209</v>
      </c>
      <c r="G213" s="274">
        <v>5</v>
      </c>
      <c r="H213" s="277" t="s">
        <v>5260</v>
      </c>
      <c r="I213" s="265" t="s">
        <v>3485</v>
      </c>
      <c r="J213" s="267" t="s">
        <v>2357</v>
      </c>
    </row>
    <row r="214" spans="1:10" ht="28.5" customHeight="1" x14ac:dyDescent="0.25">
      <c r="A214" s="254"/>
      <c r="B214" s="273" t="s">
        <v>3702</v>
      </c>
      <c r="C214" s="273" t="s">
        <v>4619</v>
      </c>
      <c r="D214" s="274" t="s">
        <v>4842</v>
      </c>
      <c r="E214" s="274" t="s">
        <v>5025</v>
      </c>
      <c r="F214" s="276" t="s">
        <v>5228</v>
      </c>
      <c r="G214" s="274">
        <v>4</v>
      </c>
      <c r="H214" s="277" t="s">
        <v>5260</v>
      </c>
      <c r="I214" s="265" t="s">
        <v>3485</v>
      </c>
      <c r="J214" s="267" t="s">
        <v>2357</v>
      </c>
    </row>
    <row r="215" spans="1:10" ht="28.5" customHeight="1" x14ac:dyDescent="0.25">
      <c r="A215" s="254"/>
      <c r="B215" s="273" t="s">
        <v>5302</v>
      </c>
      <c r="C215" s="273" t="s">
        <v>4619</v>
      </c>
      <c r="D215" s="274" t="s">
        <v>4842</v>
      </c>
      <c r="E215" s="274" t="s">
        <v>5025</v>
      </c>
      <c r="F215" s="276" t="s">
        <v>5228</v>
      </c>
      <c r="G215" s="274">
        <v>6</v>
      </c>
      <c r="H215" s="277" t="s">
        <v>5260</v>
      </c>
      <c r="I215" s="265" t="s">
        <v>3485</v>
      </c>
      <c r="J215" s="267" t="s">
        <v>2357</v>
      </c>
    </row>
    <row r="216" spans="1:10" ht="28.5" customHeight="1" x14ac:dyDescent="0.25">
      <c r="A216" s="254"/>
      <c r="B216" s="273" t="s">
        <v>3703</v>
      </c>
      <c r="C216" s="273" t="s">
        <v>4620</v>
      </c>
      <c r="D216" s="274" t="s">
        <v>587</v>
      </c>
      <c r="E216" s="274" t="s">
        <v>5025</v>
      </c>
      <c r="F216" s="276" t="s">
        <v>5228</v>
      </c>
      <c r="G216" s="274">
        <v>3</v>
      </c>
      <c r="H216" s="277" t="s">
        <v>5260</v>
      </c>
      <c r="I216" s="265" t="s">
        <v>3485</v>
      </c>
      <c r="J216" s="267" t="s">
        <v>2357</v>
      </c>
    </row>
    <row r="217" spans="1:10" ht="28.5" customHeight="1" x14ac:dyDescent="0.25">
      <c r="A217" s="254"/>
      <c r="B217" s="273" t="s">
        <v>5303</v>
      </c>
      <c r="C217" s="273" t="s">
        <v>4620</v>
      </c>
      <c r="D217" s="274" t="s">
        <v>587</v>
      </c>
      <c r="E217" s="274" t="s">
        <v>5025</v>
      </c>
      <c r="F217" s="276" t="s">
        <v>5228</v>
      </c>
      <c r="G217" s="274">
        <v>5</v>
      </c>
      <c r="H217" s="277" t="s">
        <v>5260</v>
      </c>
      <c r="I217" s="265" t="s">
        <v>3485</v>
      </c>
      <c r="J217" s="267" t="s">
        <v>2357</v>
      </c>
    </row>
    <row r="218" spans="1:10" ht="28.5" customHeight="1" x14ac:dyDescent="0.25">
      <c r="A218" s="254"/>
      <c r="B218" s="273" t="s">
        <v>3704</v>
      </c>
      <c r="C218" s="273" t="s">
        <v>4621</v>
      </c>
      <c r="D218" s="274" t="s">
        <v>4843</v>
      </c>
      <c r="E218" s="274" t="s">
        <v>5021</v>
      </c>
      <c r="F218" s="276" t="s">
        <v>5222</v>
      </c>
      <c r="G218" s="274">
        <v>5</v>
      </c>
      <c r="H218" s="277" t="s">
        <v>5260</v>
      </c>
      <c r="I218" s="265" t="s">
        <v>3485</v>
      </c>
      <c r="J218" s="267" t="s">
        <v>2357</v>
      </c>
    </row>
    <row r="219" spans="1:10" ht="28.5" customHeight="1" x14ac:dyDescent="0.25">
      <c r="A219" s="254"/>
      <c r="B219" s="273" t="s">
        <v>3705</v>
      </c>
      <c r="C219" s="273" t="s">
        <v>4622</v>
      </c>
      <c r="D219" s="274" t="s">
        <v>4844</v>
      </c>
      <c r="E219" s="274"/>
      <c r="F219" s="276" t="s">
        <v>5229</v>
      </c>
      <c r="G219" s="274">
        <v>4</v>
      </c>
      <c r="H219" s="277" t="s">
        <v>5260</v>
      </c>
      <c r="I219" s="265" t="s">
        <v>3485</v>
      </c>
      <c r="J219" s="267" t="s">
        <v>2357</v>
      </c>
    </row>
    <row r="220" spans="1:10" ht="28.5" customHeight="1" x14ac:dyDescent="0.25">
      <c r="A220" s="254"/>
      <c r="B220" s="273" t="s">
        <v>3706</v>
      </c>
      <c r="C220" s="273" t="s">
        <v>4623</v>
      </c>
      <c r="D220" s="274" t="s">
        <v>274</v>
      </c>
      <c r="E220" s="274"/>
      <c r="F220" s="276" t="s">
        <v>5230</v>
      </c>
      <c r="G220" s="274">
        <v>6</v>
      </c>
      <c r="H220" s="277" t="s">
        <v>5260</v>
      </c>
      <c r="I220" s="265" t="s">
        <v>3485</v>
      </c>
      <c r="J220" s="267" t="s">
        <v>2357</v>
      </c>
    </row>
    <row r="221" spans="1:10" ht="28.5" customHeight="1" x14ac:dyDescent="0.25">
      <c r="A221" s="254"/>
      <c r="B221" s="273" t="s">
        <v>3707</v>
      </c>
      <c r="C221" s="273" t="s">
        <v>4624</v>
      </c>
      <c r="D221" s="274" t="s">
        <v>4845</v>
      </c>
      <c r="E221" s="274"/>
      <c r="F221" s="276" t="s">
        <v>5393</v>
      </c>
      <c r="G221" s="274">
        <v>3</v>
      </c>
      <c r="H221" s="277" t="s">
        <v>5260</v>
      </c>
      <c r="I221" s="265" t="s">
        <v>3485</v>
      </c>
      <c r="J221" s="267" t="s">
        <v>2357</v>
      </c>
    </row>
    <row r="222" spans="1:10" ht="28.5" customHeight="1" x14ac:dyDescent="0.25">
      <c r="A222" s="254"/>
      <c r="B222" s="273" t="s">
        <v>3708</v>
      </c>
      <c r="C222" s="273" t="s">
        <v>4625</v>
      </c>
      <c r="D222" s="274" t="s">
        <v>4846</v>
      </c>
      <c r="E222" s="274"/>
      <c r="F222" s="276" t="s">
        <v>5393</v>
      </c>
      <c r="G222" s="274">
        <v>3</v>
      </c>
      <c r="H222" s="277" t="s">
        <v>5260</v>
      </c>
      <c r="I222" s="265" t="s">
        <v>3485</v>
      </c>
      <c r="J222" s="267" t="s">
        <v>2357</v>
      </c>
    </row>
    <row r="223" spans="1:10" ht="28.5" customHeight="1" x14ac:dyDescent="0.25">
      <c r="A223" s="254"/>
      <c r="B223" s="273" t="s">
        <v>5304</v>
      </c>
      <c r="C223" s="273" t="s">
        <v>4625</v>
      </c>
      <c r="D223" s="274" t="s">
        <v>4846</v>
      </c>
      <c r="E223" s="274"/>
      <c r="F223" s="276" t="s">
        <v>5393</v>
      </c>
      <c r="G223" s="274">
        <v>4</v>
      </c>
      <c r="H223" s="277" t="s">
        <v>5260</v>
      </c>
      <c r="I223" s="265" t="s">
        <v>3485</v>
      </c>
      <c r="J223" s="267" t="s">
        <v>2357</v>
      </c>
    </row>
    <row r="224" spans="1:10" ht="28.5" customHeight="1" x14ac:dyDescent="0.25">
      <c r="A224" s="254"/>
      <c r="B224" s="273" t="s">
        <v>3709</v>
      </c>
      <c r="C224" s="273" t="s">
        <v>4625</v>
      </c>
      <c r="D224" s="274" t="s">
        <v>2305</v>
      </c>
      <c r="E224" s="274"/>
      <c r="F224" s="276" t="s">
        <v>5393</v>
      </c>
      <c r="G224" s="274">
        <v>3</v>
      </c>
      <c r="H224" s="277" t="s">
        <v>5260</v>
      </c>
      <c r="I224" s="265" t="s">
        <v>3485</v>
      </c>
      <c r="J224" s="267" t="s">
        <v>2357</v>
      </c>
    </row>
    <row r="225" spans="1:13" ht="28.5" customHeight="1" x14ac:dyDescent="0.25">
      <c r="A225" s="254"/>
      <c r="B225" s="273" t="s">
        <v>5305</v>
      </c>
      <c r="C225" s="273" t="s">
        <v>4625</v>
      </c>
      <c r="D225" s="274" t="s">
        <v>2305</v>
      </c>
      <c r="E225" s="274"/>
      <c r="F225" s="276" t="s">
        <v>5393</v>
      </c>
      <c r="G225" s="274">
        <v>4</v>
      </c>
      <c r="H225" s="277" t="s">
        <v>5260</v>
      </c>
      <c r="I225" s="265" t="s">
        <v>3485</v>
      </c>
      <c r="J225" s="267" t="s">
        <v>2357</v>
      </c>
    </row>
    <row r="226" spans="1:13" ht="28.5" customHeight="1" x14ac:dyDescent="0.25">
      <c r="A226" s="254"/>
      <c r="B226" s="273" t="s">
        <v>3710</v>
      </c>
      <c r="C226" s="273" t="s">
        <v>4626</v>
      </c>
      <c r="D226" s="274" t="s">
        <v>4847</v>
      </c>
      <c r="E226" s="274"/>
      <c r="F226" s="276" t="s">
        <v>5393</v>
      </c>
      <c r="G226" s="274">
        <v>3</v>
      </c>
      <c r="H226" s="277" t="s">
        <v>5260</v>
      </c>
      <c r="I226" s="265" t="s">
        <v>3485</v>
      </c>
      <c r="J226" s="267" t="s">
        <v>2357</v>
      </c>
    </row>
    <row r="227" spans="1:13" ht="28.5" customHeight="1" x14ac:dyDescent="0.25">
      <c r="A227" s="254"/>
      <c r="B227" s="273" t="s">
        <v>3711</v>
      </c>
      <c r="C227" s="273" t="s">
        <v>4627</v>
      </c>
      <c r="D227" s="274" t="s">
        <v>4848</v>
      </c>
      <c r="E227" s="274"/>
      <c r="F227" s="276" t="s">
        <v>5393</v>
      </c>
      <c r="G227" s="274">
        <v>1</v>
      </c>
      <c r="H227" s="277" t="s">
        <v>5260</v>
      </c>
      <c r="I227" s="265" t="s">
        <v>3485</v>
      </c>
      <c r="J227" s="267" t="s">
        <v>2357</v>
      </c>
    </row>
    <row r="228" spans="1:13" ht="28.5" customHeight="1" x14ac:dyDescent="0.25">
      <c r="A228" s="254"/>
      <c r="B228" s="273" t="s">
        <v>5539</v>
      </c>
      <c r="C228" s="273" t="s">
        <v>4627</v>
      </c>
      <c r="D228" s="274" t="s">
        <v>4848</v>
      </c>
      <c r="E228" s="274"/>
      <c r="F228" s="276" t="s">
        <v>5393</v>
      </c>
      <c r="G228" s="274">
        <v>2</v>
      </c>
      <c r="H228" s="277" t="s">
        <v>5260</v>
      </c>
      <c r="I228" s="265" t="s">
        <v>3485</v>
      </c>
      <c r="J228" s="267" t="s">
        <v>2357</v>
      </c>
    </row>
    <row r="229" spans="1:13" ht="28.5" customHeight="1" x14ac:dyDescent="0.25">
      <c r="A229" s="254"/>
      <c r="B229" s="273" t="s">
        <v>5540</v>
      </c>
      <c r="C229" s="273" t="s">
        <v>4627</v>
      </c>
      <c r="D229" s="274" t="s">
        <v>4848</v>
      </c>
      <c r="E229" s="274"/>
      <c r="F229" s="276" t="s">
        <v>5393</v>
      </c>
      <c r="G229" s="274">
        <v>3</v>
      </c>
      <c r="H229" s="277" t="s">
        <v>5260</v>
      </c>
      <c r="I229" s="265" t="s">
        <v>3485</v>
      </c>
      <c r="J229" s="267" t="s">
        <v>2357</v>
      </c>
    </row>
    <row r="230" spans="1:13" ht="28.5" customHeight="1" x14ac:dyDescent="0.25">
      <c r="A230" s="254"/>
      <c r="B230" s="273" t="s">
        <v>3712</v>
      </c>
      <c r="C230" s="273" t="s">
        <v>4628</v>
      </c>
      <c r="D230" s="274" t="s">
        <v>5383</v>
      </c>
      <c r="E230" s="274" t="s">
        <v>5026</v>
      </c>
      <c r="F230" s="276" t="s">
        <v>5231</v>
      </c>
      <c r="G230" s="274">
        <v>4</v>
      </c>
      <c r="H230" s="277" t="s">
        <v>5260</v>
      </c>
      <c r="I230" s="265" t="s">
        <v>3485</v>
      </c>
      <c r="J230" s="267" t="s">
        <v>2357</v>
      </c>
    </row>
    <row r="231" spans="1:13" ht="28.5" customHeight="1" x14ac:dyDescent="0.25">
      <c r="A231" s="254"/>
      <c r="B231" s="273" t="s">
        <v>3713</v>
      </c>
      <c r="C231" s="273" t="s">
        <v>4629</v>
      </c>
      <c r="D231" s="274" t="s">
        <v>572</v>
      </c>
      <c r="E231" s="274"/>
      <c r="F231" s="276" t="s">
        <v>5232</v>
      </c>
      <c r="G231" s="274">
        <v>4</v>
      </c>
      <c r="H231" s="277" t="s">
        <v>5260</v>
      </c>
      <c r="I231" s="265" t="s">
        <v>3485</v>
      </c>
      <c r="J231" s="267" t="s">
        <v>2357</v>
      </c>
    </row>
    <row r="232" spans="1:13" ht="28.5" customHeight="1" x14ac:dyDescent="0.25">
      <c r="A232" s="254"/>
      <c r="B232" s="273" t="s">
        <v>5541</v>
      </c>
      <c r="C232" s="273" t="s">
        <v>4629</v>
      </c>
      <c r="D232" s="274" t="s">
        <v>572</v>
      </c>
      <c r="E232" s="274"/>
      <c r="F232" s="276" t="s">
        <v>5232</v>
      </c>
      <c r="G232" s="274">
        <v>5</v>
      </c>
      <c r="H232" s="277" t="s">
        <v>5260</v>
      </c>
      <c r="I232" s="265" t="s">
        <v>3485</v>
      </c>
      <c r="J232" s="267" t="s">
        <v>2357</v>
      </c>
    </row>
    <row r="233" spans="1:13" ht="28.5" customHeight="1" x14ac:dyDescent="0.25">
      <c r="A233" s="254"/>
      <c r="B233" s="273" t="s">
        <v>5542</v>
      </c>
      <c r="C233" s="273" t="s">
        <v>4629</v>
      </c>
      <c r="D233" s="274" t="s">
        <v>572</v>
      </c>
      <c r="E233" s="274"/>
      <c r="F233" s="276" t="s">
        <v>5232</v>
      </c>
      <c r="G233" s="274">
        <v>6</v>
      </c>
      <c r="H233" s="277" t="s">
        <v>5260</v>
      </c>
      <c r="I233" s="265" t="s">
        <v>3485</v>
      </c>
      <c r="J233" s="267" t="s">
        <v>2357</v>
      </c>
    </row>
    <row r="234" spans="1:13" ht="28.5" customHeight="1" x14ac:dyDescent="0.25">
      <c r="A234" s="254"/>
      <c r="B234" s="273" t="s">
        <v>3714</v>
      </c>
      <c r="C234" s="273" t="s">
        <v>4630</v>
      </c>
      <c r="D234" s="274" t="s">
        <v>4849</v>
      </c>
      <c r="E234" s="274"/>
      <c r="F234" s="276" t="s">
        <v>5394</v>
      </c>
      <c r="G234" s="274">
        <v>1</v>
      </c>
      <c r="H234" s="277" t="s">
        <v>5260</v>
      </c>
      <c r="I234" s="265" t="s">
        <v>3485</v>
      </c>
      <c r="J234" s="267" t="s">
        <v>2357</v>
      </c>
    </row>
    <row r="235" spans="1:13" ht="28.5" customHeight="1" x14ac:dyDescent="0.25">
      <c r="A235" s="254"/>
      <c r="B235" s="273" t="s">
        <v>5543</v>
      </c>
      <c r="C235" s="273" t="s">
        <v>4630</v>
      </c>
      <c r="D235" s="274" t="s">
        <v>4849</v>
      </c>
      <c r="E235" s="274"/>
      <c r="F235" s="276" t="s">
        <v>5394</v>
      </c>
      <c r="G235" s="274">
        <v>2</v>
      </c>
      <c r="H235" s="277" t="s">
        <v>5260</v>
      </c>
      <c r="I235" s="265" t="s">
        <v>3485</v>
      </c>
      <c r="J235" s="267" t="s">
        <v>2357</v>
      </c>
    </row>
    <row r="236" spans="1:13" ht="28.5" customHeight="1" x14ac:dyDescent="0.25">
      <c r="A236" s="254"/>
      <c r="B236" s="273" t="s">
        <v>5544</v>
      </c>
      <c r="C236" s="273" t="s">
        <v>4630</v>
      </c>
      <c r="D236" s="274" t="s">
        <v>4849</v>
      </c>
      <c r="E236" s="274"/>
      <c r="F236" s="276" t="s">
        <v>5394</v>
      </c>
      <c r="G236" s="274">
        <v>3</v>
      </c>
      <c r="H236" s="277" t="s">
        <v>5260</v>
      </c>
      <c r="I236" s="265" t="s">
        <v>3485</v>
      </c>
      <c r="J236" s="267" t="s">
        <v>2357</v>
      </c>
    </row>
    <row r="237" spans="1:13" ht="28.5" customHeight="1" x14ac:dyDescent="0.25">
      <c r="A237" s="254"/>
      <c r="B237" s="273" t="s">
        <v>3715</v>
      </c>
      <c r="C237" s="273" t="s">
        <v>4630</v>
      </c>
      <c r="D237" s="274" t="s">
        <v>4850</v>
      </c>
      <c r="E237" s="274"/>
      <c r="F237" s="276" t="s">
        <v>5056</v>
      </c>
      <c r="G237" s="274">
        <v>2</v>
      </c>
      <c r="H237" s="277" t="s">
        <v>5260</v>
      </c>
      <c r="I237" s="265" t="s">
        <v>3485</v>
      </c>
      <c r="J237" s="267" t="s">
        <v>2357</v>
      </c>
    </row>
    <row r="238" spans="1:13" ht="28.5" customHeight="1" x14ac:dyDescent="0.25">
      <c r="A238" s="254"/>
      <c r="B238" s="273" t="s">
        <v>3716</v>
      </c>
      <c r="C238" s="273" t="s">
        <v>4630</v>
      </c>
      <c r="D238" s="274" t="s">
        <v>4850</v>
      </c>
      <c r="E238" s="274"/>
      <c r="F238" s="276" t="s">
        <v>5056</v>
      </c>
      <c r="G238" s="274">
        <v>3</v>
      </c>
      <c r="H238" s="277" t="s">
        <v>5260</v>
      </c>
      <c r="I238" s="265" t="s">
        <v>3485</v>
      </c>
      <c r="J238" s="267" t="s">
        <v>2357</v>
      </c>
    </row>
    <row r="239" spans="1:13" ht="28.5" customHeight="1" x14ac:dyDescent="0.25">
      <c r="A239" s="254"/>
      <c r="B239" s="273" t="s">
        <v>5545</v>
      </c>
      <c r="C239" s="273" t="s">
        <v>4630</v>
      </c>
      <c r="D239" s="274" t="s">
        <v>4850</v>
      </c>
      <c r="E239" s="274"/>
      <c r="F239" s="276" t="s">
        <v>5056</v>
      </c>
      <c r="G239" s="274">
        <v>4</v>
      </c>
      <c r="H239" s="277" t="s">
        <v>5260</v>
      </c>
      <c r="I239" s="265" t="s">
        <v>3485</v>
      </c>
      <c r="J239" s="267" t="s">
        <v>2357</v>
      </c>
      <c r="M239" s="244"/>
    </row>
    <row r="240" spans="1:13" ht="28.5" customHeight="1" x14ac:dyDescent="0.25">
      <c r="A240" s="254"/>
      <c r="B240" s="273" t="s">
        <v>5546</v>
      </c>
      <c r="C240" s="273" t="s">
        <v>4630</v>
      </c>
      <c r="D240" s="274" t="s">
        <v>4850</v>
      </c>
      <c r="E240" s="274"/>
      <c r="F240" s="276" t="s">
        <v>5056</v>
      </c>
      <c r="G240" s="274">
        <v>5</v>
      </c>
      <c r="H240" s="277" t="s">
        <v>5260</v>
      </c>
      <c r="I240" s="265" t="s">
        <v>3485</v>
      </c>
      <c r="J240" s="267" t="s">
        <v>2357</v>
      </c>
      <c r="M240" s="244"/>
    </row>
    <row r="241" spans="1:13" ht="28.5" customHeight="1" x14ac:dyDescent="0.25">
      <c r="A241" s="254"/>
      <c r="B241" s="273" t="s">
        <v>3718</v>
      </c>
      <c r="C241" s="273" t="s">
        <v>4631</v>
      </c>
      <c r="D241" s="274" t="s">
        <v>4851</v>
      </c>
      <c r="E241" s="274"/>
      <c r="F241" s="276" t="s">
        <v>5393</v>
      </c>
      <c r="G241" s="274">
        <v>3</v>
      </c>
      <c r="H241" s="277" t="s">
        <v>5260</v>
      </c>
      <c r="I241" s="265" t="s">
        <v>3485</v>
      </c>
      <c r="J241" s="267" t="s">
        <v>2357</v>
      </c>
      <c r="M241" s="244"/>
    </row>
    <row r="242" spans="1:13" ht="28.5" customHeight="1" x14ac:dyDescent="0.25">
      <c r="A242" s="254"/>
      <c r="B242" s="273" t="s">
        <v>3717</v>
      </c>
      <c r="C242" s="273" t="s">
        <v>4632</v>
      </c>
      <c r="D242" s="274" t="s">
        <v>4852</v>
      </c>
      <c r="E242" s="274"/>
      <c r="F242" s="276" t="s">
        <v>5056</v>
      </c>
      <c r="G242" s="274">
        <v>2</v>
      </c>
      <c r="H242" s="277" t="s">
        <v>5260</v>
      </c>
      <c r="I242" s="265" t="s">
        <v>3485</v>
      </c>
      <c r="J242" s="267" t="s">
        <v>2357</v>
      </c>
      <c r="M242" s="244"/>
    </row>
    <row r="243" spans="1:13" ht="28.5" customHeight="1" x14ac:dyDescent="0.25">
      <c r="A243" s="254"/>
      <c r="B243" s="273" t="s">
        <v>5547</v>
      </c>
      <c r="C243" s="273" t="s">
        <v>4632</v>
      </c>
      <c r="D243" s="274" t="s">
        <v>4852</v>
      </c>
      <c r="E243" s="274"/>
      <c r="F243" s="276" t="s">
        <v>5056</v>
      </c>
      <c r="G243" s="274">
        <v>3</v>
      </c>
      <c r="H243" s="277" t="s">
        <v>5260</v>
      </c>
      <c r="I243" s="265" t="s">
        <v>3485</v>
      </c>
      <c r="J243" s="267" t="s">
        <v>2357</v>
      </c>
      <c r="M243" s="244"/>
    </row>
    <row r="244" spans="1:13" ht="20.25" customHeight="1" x14ac:dyDescent="0.25">
      <c r="A244" s="254"/>
      <c r="B244" s="273" t="s">
        <v>5548</v>
      </c>
      <c r="C244" s="273" t="s">
        <v>4632</v>
      </c>
      <c r="D244" s="274" t="s">
        <v>4852</v>
      </c>
      <c r="E244" s="274"/>
      <c r="F244" s="276" t="s">
        <v>5056</v>
      </c>
      <c r="G244" s="274">
        <v>4</v>
      </c>
      <c r="H244" s="277" t="s">
        <v>5260</v>
      </c>
      <c r="I244" s="265" t="s">
        <v>3485</v>
      </c>
      <c r="J244" s="267" t="s">
        <v>2357</v>
      </c>
      <c r="M244" s="244"/>
    </row>
    <row r="245" spans="1:13" ht="18" customHeight="1" x14ac:dyDescent="0.25">
      <c r="A245" s="254"/>
      <c r="B245" s="273" t="s">
        <v>3719</v>
      </c>
      <c r="C245" s="273" t="s">
        <v>4633</v>
      </c>
      <c r="D245" s="274" t="s">
        <v>4853</v>
      </c>
      <c r="E245" s="274"/>
      <c r="F245" s="276" t="s">
        <v>5056</v>
      </c>
      <c r="G245" s="274">
        <v>4</v>
      </c>
      <c r="H245" s="277" t="s">
        <v>5260</v>
      </c>
      <c r="I245" s="265" t="s">
        <v>3485</v>
      </c>
      <c r="J245" s="267" t="s">
        <v>2357</v>
      </c>
      <c r="M245" s="244"/>
    </row>
    <row r="246" spans="1:13" ht="20.25" customHeight="1" x14ac:dyDescent="0.25">
      <c r="A246" s="254"/>
      <c r="B246" s="273" t="s">
        <v>3720</v>
      </c>
      <c r="C246" s="273" t="s">
        <v>4634</v>
      </c>
      <c r="D246" s="274" t="s">
        <v>4854</v>
      </c>
      <c r="E246" s="274"/>
      <c r="F246" s="276" t="s">
        <v>5056</v>
      </c>
      <c r="G246" s="274">
        <v>1</v>
      </c>
      <c r="H246" s="277" t="s">
        <v>5260</v>
      </c>
      <c r="I246" s="265" t="s">
        <v>3485</v>
      </c>
      <c r="J246" s="267" t="s">
        <v>2357</v>
      </c>
      <c r="M246" s="244"/>
    </row>
    <row r="247" spans="1:13" ht="18.75" customHeight="1" x14ac:dyDescent="0.25">
      <c r="A247" s="254"/>
      <c r="B247" s="273" t="s">
        <v>5549</v>
      </c>
      <c r="C247" s="273" t="s">
        <v>4634</v>
      </c>
      <c r="D247" s="274" t="s">
        <v>4854</v>
      </c>
      <c r="E247" s="274"/>
      <c r="F247" s="276" t="s">
        <v>5056</v>
      </c>
      <c r="G247" s="274">
        <v>2</v>
      </c>
      <c r="H247" s="277" t="s">
        <v>5260</v>
      </c>
      <c r="I247" s="265" t="s">
        <v>3485</v>
      </c>
      <c r="J247" s="267" t="s">
        <v>2357</v>
      </c>
      <c r="M247" s="244"/>
    </row>
    <row r="248" spans="1:13" ht="28.5" customHeight="1" x14ac:dyDescent="0.25">
      <c r="A248" s="254"/>
      <c r="B248" s="273" t="s">
        <v>5550</v>
      </c>
      <c r="C248" s="273" t="s">
        <v>4634</v>
      </c>
      <c r="D248" s="274" t="s">
        <v>4854</v>
      </c>
      <c r="E248" s="274"/>
      <c r="F248" s="276" t="s">
        <v>5056</v>
      </c>
      <c r="G248" s="274">
        <v>3</v>
      </c>
      <c r="H248" s="277" t="s">
        <v>5260</v>
      </c>
      <c r="I248" s="265" t="s">
        <v>3485</v>
      </c>
      <c r="J248" s="267" t="s">
        <v>2357</v>
      </c>
      <c r="M248" s="244"/>
    </row>
    <row r="249" spans="1:13" ht="30.75" customHeight="1" x14ac:dyDescent="0.25">
      <c r="A249" s="254"/>
      <c r="B249" s="273" t="s">
        <v>3721</v>
      </c>
      <c r="C249" s="273" t="s">
        <v>4635</v>
      </c>
      <c r="D249" s="274" t="s">
        <v>4855</v>
      </c>
      <c r="E249" s="274"/>
      <c r="F249" s="276" t="s">
        <v>5056</v>
      </c>
      <c r="G249" s="274">
        <v>1</v>
      </c>
      <c r="H249" s="277" t="s">
        <v>5260</v>
      </c>
      <c r="I249" s="265" t="s">
        <v>3485</v>
      </c>
      <c r="J249" s="267" t="s">
        <v>2357</v>
      </c>
    </row>
    <row r="250" spans="1:13" ht="14.25" customHeight="1" x14ac:dyDescent="0.25">
      <c r="A250" s="254"/>
      <c r="B250" s="273" t="s">
        <v>5306</v>
      </c>
      <c r="C250" s="273" t="s">
        <v>4635</v>
      </c>
      <c r="D250" s="274" t="s">
        <v>4855</v>
      </c>
      <c r="E250" s="274"/>
      <c r="F250" s="276" t="s">
        <v>5056</v>
      </c>
      <c r="G250" s="274">
        <v>2</v>
      </c>
      <c r="H250" s="277" t="s">
        <v>5260</v>
      </c>
      <c r="I250" s="265" t="s">
        <v>3485</v>
      </c>
      <c r="J250" s="267" t="s">
        <v>2357</v>
      </c>
    </row>
    <row r="251" spans="1:13" ht="15" customHeight="1" x14ac:dyDescent="0.25">
      <c r="A251" s="254"/>
      <c r="B251" s="273" t="s">
        <v>5307</v>
      </c>
      <c r="C251" s="273" t="s">
        <v>4635</v>
      </c>
      <c r="D251" s="274" t="s">
        <v>4855</v>
      </c>
      <c r="E251" s="274"/>
      <c r="F251" s="276" t="s">
        <v>5056</v>
      </c>
      <c r="G251" s="274">
        <v>3</v>
      </c>
      <c r="H251" s="277" t="s">
        <v>5260</v>
      </c>
      <c r="I251" s="265" t="s">
        <v>3485</v>
      </c>
      <c r="J251" s="267" t="s">
        <v>2357</v>
      </c>
    </row>
    <row r="252" spans="1:13" ht="28.5" customHeight="1" x14ac:dyDescent="0.25">
      <c r="A252" s="254"/>
      <c r="B252" s="273" t="s">
        <v>5551</v>
      </c>
      <c r="C252" s="273" t="s">
        <v>4635</v>
      </c>
      <c r="D252" s="274" t="s">
        <v>4855</v>
      </c>
      <c r="E252" s="274"/>
      <c r="F252" s="276" t="s">
        <v>5056</v>
      </c>
      <c r="G252" s="274">
        <v>4</v>
      </c>
      <c r="H252" s="277" t="s">
        <v>5260</v>
      </c>
      <c r="I252" s="265" t="s">
        <v>3485</v>
      </c>
      <c r="J252" s="267" t="s">
        <v>2357</v>
      </c>
    </row>
    <row r="253" spans="1:13" ht="28.5" customHeight="1" x14ac:dyDescent="0.25">
      <c r="A253" s="254"/>
      <c r="B253" s="273" t="s">
        <v>3722</v>
      </c>
      <c r="C253" s="273" t="s">
        <v>4636</v>
      </c>
      <c r="D253" s="274" t="s">
        <v>4856</v>
      </c>
      <c r="E253" s="274"/>
      <c r="F253" s="276" t="s">
        <v>5056</v>
      </c>
      <c r="G253" s="274">
        <v>2</v>
      </c>
      <c r="H253" s="277" t="s">
        <v>5260</v>
      </c>
      <c r="I253" s="265" t="s">
        <v>3485</v>
      </c>
      <c r="J253" s="267" t="s">
        <v>2357</v>
      </c>
    </row>
    <row r="254" spans="1:13" ht="28.5" customHeight="1" x14ac:dyDescent="0.25">
      <c r="A254" s="254"/>
      <c r="B254" s="273" t="s">
        <v>5308</v>
      </c>
      <c r="C254" s="273" t="s">
        <v>4636</v>
      </c>
      <c r="D254" s="274" t="s">
        <v>4856</v>
      </c>
      <c r="E254" s="274"/>
      <c r="F254" s="276" t="s">
        <v>5056</v>
      </c>
      <c r="G254" s="274">
        <v>3</v>
      </c>
      <c r="H254" s="277" t="s">
        <v>5260</v>
      </c>
      <c r="I254" s="265" t="s">
        <v>3485</v>
      </c>
      <c r="J254" s="267" t="s">
        <v>2357</v>
      </c>
    </row>
    <row r="255" spans="1:13" ht="28.5" customHeight="1" x14ac:dyDescent="0.25">
      <c r="A255" s="254"/>
      <c r="B255" s="273" t="s">
        <v>3723</v>
      </c>
      <c r="C255" s="273" t="s">
        <v>4637</v>
      </c>
      <c r="D255" s="274" t="s">
        <v>4857</v>
      </c>
      <c r="E255" s="274"/>
      <c r="F255" s="276" t="s">
        <v>5056</v>
      </c>
      <c r="G255" s="274">
        <v>2</v>
      </c>
      <c r="H255" s="277" t="s">
        <v>5260</v>
      </c>
      <c r="I255" s="265" t="s">
        <v>3485</v>
      </c>
      <c r="J255" s="267" t="s">
        <v>2357</v>
      </c>
    </row>
    <row r="256" spans="1:13" ht="21.75" customHeight="1" x14ac:dyDescent="0.25">
      <c r="A256" s="254"/>
      <c r="B256" s="273" t="s">
        <v>5309</v>
      </c>
      <c r="C256" s="273" t="s">
        <v>4637</v>
      </c>
      <c r="D256" s="274" t="s">
        <v>4857</v>
      </c>
      <c r="E256" s="274"/>
      <c r="F256" s="276" t="s">
        <v>5056</v>
      </c>
      <c r="G256" s="274">
        <v>3</v>
      </c>
      <c r="H256" s="277" t="s">
        <v>5260</v>
      </c>
      <c r="I256" s="265" t="s">
        <v>3485</v>
      </c>
      <c r="J256" s="267" t="s">
        <v>2357</v>
      </c>
    </row>
    <row r="257" spans="1:10" ht="20.25" customHeight="1" x14ac:dyDescent="0.25">
      <c r="A257" s="254"/>
      <c r="B257" s="273" t="s">
        <v>3724</v>
      </c>
      <c r="C257" s="273" t="s">
        <v>4638</v>
      </c>
      <c r="D257" s="274" t="s">
        <v>4858</v>
      </c>
      <c r="E257" s="274"/>
      <c r="F257" s="276" t="s">
        <v>5056</v>
      </c>
      <c r="G257" s="274">
        <v>1</v>
      </c>
      <c r="H257" s="277" t="s">
        <v>5260</v>
      </c>
      <c r="I257" s="265" t="s">
        <v>3485</v>
      </c>
      <c r="J257" s="267" t="s">
        <v>2357</v>
      </c>
    </row>
    <row r="258" spans="1:10" ht="20.25" customHeight="1" x14ac:dyDescent="0.25">
      <c r="A258" s="254"/>
      <c r="B258" s="273" t="s">
        <v>5552</v>
      </c>
      <c r="C258" s="273" t="s">
        <v>4638</v>
      </c>
      <c r="D258" s="274" t="s">
        <v>4858</v>
      </c>
      <c r="E258" s="274"/>
      <c r="F258" s="276" t="s">
        <v>5056</v>
      </c>
      <c r="G258" s="274">
        <v>2</v>
      </c>
      <c r="H258" s="277" t="s">
        <v>5260</v>
      </c>
      <c r="I258" s="265" t="s">
        <v>3485</v>
      </c>
      <c r="J258" s="267" t="s">
        <v>2357</v>
      </c>
    </row>
    <row r="259" spans="1:10" ht="21.75" customHeight="1" x14ac:dyDescent="0.25">
      <c r="A259" s="254"/>
      <c r="B259" s="273" t="s">
        <v>5553</v>
      </c>
      <c r="C259" s="273" t="s">
        <v>4638</v>
      </c>
      <c r="D259" s="274" t="s">
        <v>4858</v>
      </c>
      <c r="E259" s="274"/>
      <c r="F259" s="276" t="s">
        <v>5056</v>
      </c>
      <c r="G259" s="274">
        <v>3</v>
      </c>
      <c r="H259" s="277" t="s">
        <v>5260</v>
      </c>
      <c r="I259" s="265" t="s">
        <v>3485</v>
      </c>
      <c r="J259" s="267" t="s">
        <v>2357</v>
      </c>
    </row>
    <row r="260" spans="1:10" ht="28.5" customHeight="1" x14ac:dyDescent="0.25">
      <c r="A260" s="254"/>
      <c r="B260" s="273" t="s">
        <v>3725</v>
      </c>
      <c r="C260" s="273" t="s">
        <v>4639</v>
      </c>
      <c r="D260" s="274" t="s">
        <v>4859</v>
      </c>
      <c r="E260" s="274"/>
      <c r="F260" s="276" t="s">
        <v>5056</v>
      </c>
      <c r="G260" s="274">
        <v>2</v>
      </c>
      <c r="H260" s="277" t="s">
        <v>5260</v>
      </c>
      <c r="I260" s="265" t="s">
        <v>3485</v>
      </c>
      <c r="J260" s="267" t="s">
        <v>2357</v>
      </c>
    </row>
    <row r="261" spans="1:10" ht="28.5" customHeight="1" x14ac:dyDescent="0.25">
      <c r="A261" s="254"/>
      <c r="B261" s="273" t="s">
        <v>3726</v>
      </c>
      <c r="C261" s="273" t="s">
        <v>4639</v>
      </c>
      <c r="D261" s="274" t="s">
        <v>4859</v>
      </c>
      <c r="E261" s="274"/>
      <c r="F261" s="276" t="s">
        <v>5056</v>
      </c>
      <c r="G261" s="274">
        <v>3</v>
      </c>
      <c r="H261" s="277" t="s">
        <v>5260</v>
      </c>
      <c r="I261" s="265" t="s">
        <v>3485</v>
      </c>
      <c r="J261" s="267" t="s">
        <v>2357</v>
      </c>
    </row>
    <row r="262" spans="1:10" ht="28.5" customHeight="1" x14ac:dyDescent="0.25">
      <c r="A262" s="254"/>
      <c r="B262" s="273" t="s">
        <v>3727</v>
      </c>
      <c r="C262" s="273" t="s">
        <v>4640</v>
      </c>
      <c r="D262" s="274" t="s">
        <v>1345</v>
      </c>
      <c r="E262" s="274" t="s">
        <v>5027</v>
      </c>
      <c r="F262" s="276" t="s">
        <v>5233</v>
      </c>
      <c r="G262" s="274">
        <v>3</v>
      </c>
      <c r="H262" s="277" t="s">
        <v>5260</v>
      </c>
      <c r="I262" s="265" t="s">
        <v>3485</v>
      </c>
      <c r="J262" s="267" t="s">
        <v>2357</v>
      </c>
    </row>
    <row r="263" spans="1:10" ht="28.5" customHeight="1" x14ac:dyDescent="0.25">
      <c r="A263" s="254"/>
      <c r="B263" s="273" t="s">
        <v>3728</v>
      </c>
      <c r="C263" s="273" t="s">
        <v>4641</v>
      </c>
      <c r="D263" s="274" t="s">
        <v>3314</v>
      </c>
      <c r="E263" s="274"/>
      <c r="F263" s="276" t="s">
        <v>5395</v>
      </c>
      <c r="G263" s="274">
        <v>4</v>
      </c>
      <c r="H263" s="277" t="s">
        <v>5260</v>
      </c>
      <c r="I263" s="265" t="s">
        <v>3485</v>
      </c>
      <c r="J263" s="267" t="s">
        <v>2357</v>
      </c>
    </row>
    <row r="264" spans="1:10" ht="28.5" customHeight="1" x14ac:dyDescent="0.25">
      <c r="A264" s="254"/>
      <c r="B264" s="273" t="s">
        <v>3729</v>
      </c>
      <c r="C264" s="273" t="s">
        <v>4642</v>
      </c>
      <c r="D264" s="274" t="s">
        <v>1919</v>
      </c>
      <c r="E264" s="274" t="s">
        <v>5028</v>
      </c>
      <c r="F264" s="276" t="s">
        <v>5234</v>
      </c>
      <c r="G264" s="274">
        <v>4</v>
      </c>
      <c r="H264" s="277" t="s">
        <v>5260</v>
      </c>
      <c r="I264" s="265" t="s">
        <v>3485</v>
      </c>
      <c r="J264" s="267" t="s">
        <v>2357</v>
      </c>
    </row>
    <row r="265" spans="1:10" ht="28.5" customHeight="1" x14ac:dyDescent="0.25">
      <c r="A265" s="254"/>
      <c r="B265" s="273" t="s">
        <v>3730</v>
      </c>
      <c r="C265" s="273" t="s">
        <v>4643</v>
      </c>
      <c r="D265" s="274" t="s">
        <v>1529</v>
      </c>
      <c r="E265" s="274" t="s">
        <v>5028</v>
      </c>
      <c r="F265" s="276" t="s">
        <v>5234</v>
      </c>
      <c r="G265" s="274">
        <v>4</v>
      </c>
      <c r="H265" s="277" t="s">
        <v>5260</v>
      </c>
      <c r="I265" s="265" t="s">
        <v>3485</v>
      </c>
      <c r="J265" s="267" t="s">
        <v>2357</v>
      </c>
    </row>
    <row r="266" spans="1:10" ht="28.5" customHeight="1" x14ac:dyDescent="0.25">
      <c r="A266" s="254"/>
      <c r="B266" s="273" t="s">
        <v>3731</v>
      </c>
      <c r="C266" s="273" t="s">
        <v>4644</v>
      </c>
      <c r="D266" s="274" t="s">
        <v>1939</v>
      </c>
      <c r="E266" s="274"/>
      <c r="F266" s="276" t="s">
        <v>5396</v>
      </c>
      <c r="G266" s="274">
        <v>2</v>
      </c>
      <c r="H266" s="277" t="s">
        <v>5260</v>
      </c>
      <c r="I266" s="265" t="s">
        <v>3485</v>
      </c>
      <c r="J266" s="267" t="s">
        <v>2357</v>
      </c>
    </row>
    <row r="267" spans="1:10" ht="28.5" customHeight="1" x14ac:dyDescent="0.25">
      <c r="A267" s="254"/>
      <c r="B267" s="273" t="s">
        <v>3732</v>
      </c>
      <c r="C267" s="273" t="s">
        <v>4645</v>
      </c>
      <c r="D267" s="274" t="s">
        <v>1905</v>
      </c>
      <c r="E267" s="274" t="s">
        <v>5027</v>
      </c>
      <c r="F267" s="276" t="s">
        <v>5233</v>
      </c>
      <c r="G267" s="274">
        <v>3</v>
      </c>
      <c r="H267" s="277" t="s">
        <v>5260</v>
      </c>
      <c r="I267" s="265" t="s">
        <v>3485</v>
      </c>
      <c r="J267" s="267" t="s">
        <v>2357</v>
      </c>
    </row>
    <row r="268" spans="1:10" ht="28.5" customHeight="1" x14ac:dyDescent="0.25">
      <c r="A268" s="254"/>
      <c r="B268" s="273" t="s">
        <v>3733</v>
      </c>
      <c r="C268" s="273" t="s">
        <v>4646</v>
      </c>
      <c r="D268" s="274" t="s">
        <v>4860</v>
      </c>
      <c r="E268" s="274"/>
      <c r="F268" s="276" t="s">
        <v>5397</v>
      </c>
      <c r="G268" s="274">
        <v>3</v>
      </c>
      <c r="H268" s="277" t="s">
        <v>5260</v>
      </c>
      <c r="I268" s="265" t="s">
        <v>3485</v>
      </c>
      <c r="J268" s="267" t="s">
        <v>2357</v>
      </c>
    </row>
    <row r="269" spans="1:10" ht="28.5" customHeight="1" x14ac:dyDescent="0.25">
      <c r="A269" s="254"/>
      <c r="B269" s="273" t="s">
        <v>3734</v>
      </c>
      <c r="C269" s="273" t="s">
        <v>4647</v>
      </c>
      <c r="D269" s="274" t="s">
        <v>1451</v>
      </c>
      <c r="E269" s="274" t="s">
        <v>5029</v>
      </c>
      <c r="F269" s="276" t="s">
        <v>5235</v>
      </c>
      <c r="G269" s="274">
        <v>3</v>
      </c>
      <c r="H269" s="277" t="s">
        <v>5260</v>
      </c>
      <c r="I269" s="265" t="s">
        <v>3485</v>
      </c>
      <c r="J269" s="267" t="s">
        <v>2357</v>
      </c>
    </row>
    <row r="270" spans="1:10" ht="28.5" customHeight="1" x14ac:dyDescent="0.25">
      <c r="A270" s="254"/>
      <c r="B270" s="273" t="s">
        <v>3735</v>
      </c>
      <c r="C270" s="273" t="s">
        <v>4648</v>
      </c>
      <c r="D270" s="274" t="s">
        <v>4861</v>
      </c>
      <c r="E270" s="274" t="s">
        <v>5020</v>
      </c>
      <c r="F270" s="276" t="s">
        <v>5221</v>
      </c>
      <c r="G270" s="274">
        <v>2</v>
      </c>
      <c r="H270" s="277" t="s">
        <v>5260</v>
      </c>
      <c r="I270" s="265" t="s">
        <v>3485</v>
      </c>
      <c r="J270" s="267" t="s">
        <v>2357</v>
      </c>
    </row>
    <row r="271" spans="1:10" ht="28.5" customHeight="1" x14ac:dyDescent="0.25">
      <c r="A271" s="254"/>
      <c r="B271" s="273" t="s">
        <v>5554</v>
      </c>
      <c r="C271" s="273" t="s">
        <v>4648</v>
      </c>
      <c r="D271" s="274" t="s">
        <v>4861</v>
      </c>
      <c r="E271" s="274" t="s">
        <v>5020</v>
      </c>
      <c r="F271" s="276" t="s">
        <v>5221</v>
      </c>
      <c r="G271" s="274">
        <v>3</v>
      </c>
      <c r="H271" s="277" t="s">
        <v>5260</v>
      </c>
      <c r="I271" s="265" t="s">
        <v>3485</v>
      </c>
      <c r="J271" s="267" t="s">
        <v>2357</v>
      </c>
    </row>
    <row r="272" spans="1:10" ht="28.5" customHeight="1" x14ac:dyDescent="0.25">
      <c r="A272" s="254"/>
      <c r="B272" s="273" t="s">
        <v>5555</v>
      </c>
      <c r="C272" s="273" t="s">
        <v>4648</v>
      </c>
      <c r="D272" s="274" t="s">
        <v>4861</v>
      </c>
      <c r="E272" s="274" t="s">
        <v>5020</v>
      </c>
      <c r="F272" s="276" t="s">
        <v>5221</v>
      </c>
      <c r="G272" s="274">
        <v>4</v>
      </c>
      <c r="H272" s="277" t="s">
        <v>5260</v>
      </c>
      <c r="I272" s="265" t="s">
        <v>3485</v>
      </c>
      <c r="J272" s="267" t="s">
        <v>2357</v>
      </c>
    </row>
    <row r="273" spans="1:20" ht="28.5" customHeight="1" x14ac:dyDescent="0.25">
      <c r="A273" s="254"/>
      <c r="B273" s="273" t="s">
        <v>3736</v>
      </c>
      <c r="C273" s="273" t="s">
        <v>4649</v>
      </c>
      <c r="D273" s="274" t="s">
        <v>968</v>
      </c>
      <c r="E273" s="274"/>
      <c r="F273" s="276" t="s">
        <v>5236</v>
      </c>
      <c r="G273" s="274">
        <v>2</v>
      </c>
      <c r="H273" s="277" t="s">
        <v>5260</v>
      </c>
      <c r="I273" s="265" t="s">
        <v>3485</v>
      </c>
      <c r="J273" s="267" t="s">
        <v>2357</v>
      </c>
    </row>
    <row r="274" spans="1:20" ht="28.5" customHeight="1" x14ac:dyDescent="0.25">
      <c r="A274" s="254"/>
      <c r="B274" s="273" t="s">
        <v>5556</v>
      </c>
      <c r="C274" s="273" t="s">
        <v>4649</v>
      </c>
      <c r="D274" s="274" t="s">
        <v>968</v>
      </c>
      <c r="E274" s="274"/>
      <c r="F274" s="276" t="s">
        <v>5236</v>
      </c>
      <c r="G274" s="274">
        <v>3</v>
      </c>
      <c r="H274" s="277" t="s">
        <v>5260</v>
      </c>
      <c r="I274" s="265" t="s">
        <v>3485</v>
      </c>
      <c r="J274" s="267" t="s">
        <v>2357</v>
      </c>
    </row>
    <row r="275" spans="1:20" ht="28.5" customHeight="1" x14ac:dyDescent="0.25">
      <c r="A275" s="254"/>
      <c r="B275" s="273" t="s">
        <v>5557</v>
      </c>
      <c r="C275" s="273" t="s">
        <v>4649</v>
      </c>
      <c r="D275" s="274" t="s">
        <v>968</v>
      </c>
      <c r="E275" s="274"/>
      <c r="F275" s="276" t="s">
        <v>5236</v>
      </c>
      <c r="G275" s="274">
        <v>4</v>
      </c>
      <c r="H275" s="277" t="s">
        <v>5260</v>
      </c>
      <c r="I275" s="265" t="s">
        <v>3485</v>
      </c>
      <c r="J275" s="267" t="s">
        <v>2357</v>
      </c>
    </row>
    <row r="276" spans="1:20" ht="28.5" customHeight="1" x14ac:dyDescent="0.25">
      <c r="A276" s="254"/>
      <c r="B276" s="273" t="s">
        <v>3737</v>
      </c>
      <c r="C276" s="273" t="s">
        <v>4650</v>
      </c>
      <c r="D276" s="274" t="s">
        <v>4862</v>
      </c>
      <c r="E276" s="274"/>
      <c r="F276" s="276" t="s">
        <v>5391</v>
      </c>
      <c r="G276" s="274">
        <v>2</v>
      </c>
      <c r="H276" s="277" t="s">
        <v>5260</v>
      </c>
      <c r="I276" s="265" t="s">
        <v>3485</v>
      </c>
      <c r="J276" s="267" t="s">
        <v>2357</v>
      </c>
    </row>
    <row r="277" spans="1:20" ht="28.5" customHeight="1" x14ac:dyDescent="0.25">
      <c r="A277" s="254"/>
      <c r="B277" s="273" t="s">
        <v>5558</v>
      </c>
      <c r="C277" s="273" t="s">
        <v>4650</v>
      </c>
      <c r="D277" s="274" t="s">
        <v>4862</v>
      </c>
      <c r="E277" s="274"/>
      <c r="F277" s="276" t="s">
        <v>5391</v>
      </c>
      <c r="G277" s="274">
        <v>3</v>
      </c>
      <c r="H277" s="277" t="s">
        <v>5260</v>
      </c>
      <c r="I277" s="265" t="s">
        <v>3485</v>
      </c>
      <c r="J277" s="267" t="s">
        <v>2357</v>
      </c>
    </row>
    <row r="278" spans="1:20" ht="28.5" customHeight="1" x14ac:dyDescent="0.25">
      <c r="A278" s="254"/>
      <c r="B278" s="273" t="s">
        <v>3738</v>
      </c>
      <c r="C278" s="273" t="s">
        <v>4651</v>
      </c>
      <c r="D278" s="274" t="s">
        <v>4863</v>
      </c>
      <c r="E278" s="274"/>
      <c r="F278" s="276" t="s">
        <v>5393</v>
      </c>
      <c r="G278" s="274">
        <v>3</v>
      </c>
      <c r="H278" s="277" t="s">
        <v>5260</v>
      </c>
      <c r="I278" s="265" t="s">
        <v>3485</v>
      </c>
      <c r="J278" s="267" t="s">
        <v>2357</v>
      </c>
    </row>
    <row r="279" spans="1:20" ht="28.5" customHeight="1" x14ac:dyDescent="0.25">
      <c r="A279" s="254"/>
      <c r="B279" s="273" t="s">
        <v>3739</v>
      </c>
      <c r="C279" s="273" t="s">
        <v>4652</v>
      </c>
      <c r="D279" s="274" t="s">
        <v>4864</v>
      </c>
      <c r="E279" s="274"/>
      <c r="F279" s="276" t="s">
        <v>5393</v>
      </c>
      <c r="G279" s="274">
        <v>2</v>
      </c>
      <c r="H279" s="277" t="s">
        <v>5260</v>
      </c>
      <c r="I279" s="265" t="s">
        <v>3485</v>
      </c>
      <c r="J279" s="267" t="s">
        <v>2357</v>
      </c>
    </row>
    <row r="280" spans="1:20" ht="28.5" customHeight="1" x14ac:dyDescent="0.25">
      <c r="A280" s="254"/>
      <c r="B280" s="273" t="s">
        <v>3740</v>
      </c>
      <c r="C280" s="273" t="s">
        <v>4653</v>
      </c>
      <c r="D280" s="274" t="s">
        <v>3243</v>
      </c>
      <c r="E280" s="274"/>
      <c r="F280" s="276" t="s">
        <v>5393</v>
      </c>
      <c r="G280" s="274">
        <v>2</v>
      </c>
      <c r="H280" s="277" t="s">
        <v>5260</v>
      </c>
      <c r="I280" s="265" t="s">
        <v>3485</v>
      </c>
      <c r="J280" s="267" t="s">
        <v>2357</v>
      </c>
    </row>
    <row r="281" spans="1:20" ht="28.5" customHeight="1" x14ac:dyDescent="0.25">
      <c r="A281" s="254"/>
      <c r="B281" s="273" t="s">
        <v>5559</v>
      </c>
      <c r="C281" s="273" t="s">
        <v>4653</v>
      </c>
      <c r="D281" s="274" t="s">
        <v>3243</v>
      </c>
      <c r="E281" s="274"/>
      <c r="F281" s="276" t="s">
        <v>5393</v>
      </c>
      <c r="G281" s="274">
        <v>3</v>
      </c>
      <c r="H281" s="277" t="s">
        <v>5260</v>
      </c>
      <c r="I281" s="265" t="s">
        <v>3485</v>
      </c>
      <c r="J281" s="267" t="s">
        <v>2357</v>
      </c>
    </row>
    <row r="282" spans="1:20" ht="28.5" customHeight="1" x14ac:dyDescent="0.25">
      <c r="A282" s="254"/>
      <c r="B282" s="273" t="s">
        <v>5560</v>
      </c>
      <c r="C282" s="273" t="s">
        <v>4653</v>
      </c>
      <c r="D282" s="274" t="s">
        <v>3243</v>
      </c>
      <c r="E282" s="274"/>
      <c r="F282" s="276" t="s">
        <v>5393</v>
      </c>
      <c r="G282" s="274">
        <v>4</v>
      </c>
      <c r="H282" s="277" t="s">
        <v>5260</v>
      </c>
      <c r="I282" s="265" t="s">
        <v>3485</v>
      </c>
      <c r="J282" s="267" t="s">
        <v>2357</v>
      </c>
    </row>
    <row r="283" spans="1:20" ht="28.5" customHeight="1" x14ac:dyDescent="0.25">
      <c r="A283" s="254"/>
      <c r="B283" s="273" t="s">
        <v>3741</v>
      </c>
      <c r="C283" s="273" t="s">
        <v>4654</v>
      </c>
      <c r="D283" s="274" t="s">
        <v>3242</v>
      </c>
      <c r="E283" s="274"/>
      <c r="F283" s="276" t="s">
        <v>5393</v>
      </c>
      <c r="G283" s="274">
        <v>4</v>
      </c>
      <c r="H283" s="277" t="s">
        <v>5260</v>
      </c>
      <c r="I283" s="265" t="s">
        <v>3485</v>
      </c>
      <c r="J283" s="267" t="s">
        <v>2357</v>
      </c>
    </row>
    <row r="284" spans="1:20" ht="49.5" customHeight="1" x14ac:dyDescent="0.25">
      <c r="A284" s="254"/>
      <c r="B284" s="273" t="s">
        <v>3742</v>
      </c>
      <c r="C284" s="273" t="s">
        <v>4279</v>
      </c>
      <c r="D284" s="274" t="s">
        <v>635</v>
      </c>
      <c r="E284" s="274"/>
      <c r="F284" s="276" t="s">
        <v>5065</v>
      </c>
      <c r="G284" s="274">
        <v>4</v>
      </c>
      <c r="H284" s="277" t="s">
        <v>5260</v>
      </c>
      <c r="I284" s="265" t="s">
        <v>3486</v>
      </c>
      <c r="J284" s="267" t="s">
        <v>2357</v>
      </c>
    </row>
    <row r="285" spans="1:20" ht="28.5" customHeight="1" x14ac:dyDescent="0.25">
      <c r="A285" s="254"/>
      <c r="B285" s="273" t="s">
        <v>3743</v>
      </c>
      <c r="C285" s="273" t="s">
        <v>4280</v>
      </c>
      <c r="D285" s="274" t="s">
        <v>638</v>
      </c>
      <c r="E285" s="274"/>
      <c r="F285" s="276" t="s">
        <v>5066</v>
      </c>
      <c r="G285" s="274">
        <v>4</v>
      </c>
      <c r="H285" s="277" t="s">
        <v>5260</v>
      </c>
      <c r="I285" s="265" t="s">
        <v>3486</v>
      </c>
      <c r="J285" s="267" t="s">
        <v>2357</v>
      </c>
    </row>
    <row r="286" spans="1:20" ht="28.5" customHeight="1" x14ac:dyDescent="0.25">
      <c r="A286" s="254"/>
      <c r="B286" s="286" t="s">
        <v>3744</v>
      </c>
      <c r="C286" s="273" t="s">
        <v>639</v>
      </c>
      <c r="D286" s="274" t="s">
        <v>640</v>
      </c>
      <c r="E286" s="274" t="s">
        <v>4949</v>
      </c>
      <c r="F286" s="276" t="s">
        <v>5067</v>
      </c>
      <c r="G286" s="274">
        <v>5</v>
      </c>
      <c r="H286" s="277" t="s">
        <v>5260</v>
      </c>
      <c r="I286" s="265" t="s">
        <v>3486</v>
      </c>
      <c r="J286" s="267" t="s">
        <v>2357</v>
      </c>
    </row>
    <row r="287" spans="1:20" ht="28.5" customHeight="1" x14ac:dyDescent="0.25">
      <c r="A287" s="254"/>
      <c r="B287" s="273" t="s">
        <v>3745</v>
      </c>
      <c r="C287" s="273" t="s">
        <v>4281</v>
      </c>
      <c r="D287" s="274" t="s">
        <v>779</v>
      </c>
      <c r="E287" s="274" t="s">
        <v>4950</v>
      </c>
      <c r="F287" s="276" t="s">
        <v>5068</v>
      </c>
      <c r="G287" s="274">
        <v>3</v>
      </c>
      <c r="H287" s="277" t="s">
        <v>5260</v>
      </c>
      <c r="I287" s="265" t="s">
        <v>3486</v>
      </c>
      <c r="J287" s="267" t="s">
        <v>2357</v>
      </c>
      <c r="L287" s="280"/>
      <c r="M287" s="281"/>
      <c r="N287" s="280"/>
      <c r="O287" s="283"/>
      <c r="P287" s="281"/>
      <c r="Q287" s="282"/>
      <c r="R287" s="282"/>
      <c r="S287" s="282"/>
      <c r="T287" s="282"/>
    </row>
    <row r="288" spans="1:20" ht="28.5" customHeight="1" x14ac:dyDescent="0.25">
      <c r="A288" s="254"/>
      <c r="B288" s="273" t="s">
        <v>5561</v>
      </c>
      <c r="C288" s="286" t="s">
        <v>4281</v>
      </c>
      <c r="D288" s="286" t="s">
        <v>779</v>
      </c>
      <c r="E288" s="325" t="s">
        <v>5417</v>
      </c>
      <c r="F288" s="326" t="s">
        <v>5455</v>
      </c>
      <c r="G288" s="277">
        <v>4</v>
      </c>
      <c r="H288" s="277" t="s">
        <v>5454</v>
      </c>
      <c r="I288" s="265" t="s">
        <v>3486</v>
      </c>
      <c r="J288" s="277" t="s">
        <v>2357</v>
      </c>
      <c r="L288" s="280"/>
      <c r="M288" s="281"/>
      <c r="N288" s="280"/>
      <c r="O288" s="283"/>
      <c r="P288" s="281"/>
      <c r="Q288" s="282"/>
      <c r="R288" s="282"/>
      <c r="S288" s="282"/>
      <c r="T288" s="282"/>
    </row>
    <row r="289" spans="1:10" ht="28.5" customHeight="1" x14ac:dyDescent="0.25">
      <c r="A289" s="254"/>
      <c r="B289" s="273" t="s">
        <v>3746</v>
      </c>
      <c r="C289" s="273" t="s">
        <v>4282</v>
      </c>
      <c r="D289" s="274" t="s">
        <v>781</v>
      </c>
      <c r="E289" s="274"/>
      <c r="F289" s="276" t="s">
        <v>5069</v>
      </c>
      <c r="G289" s="274">
        <v>3</v>
      </c>
      <c r="H289" s="277" t="s">
        <v>5260</v>
      </c>
      <c r="I289" s="265" t="s">
        <v>3486</v>
      </c>
      <c r="J289" s="267" t="s">
        <v>2357</v>
      </c>
    </row>
    <row r="290" spans="1:10" ht="28.5" customHeight="1" x14ac:dyDescent="0.25">
      <c r="A290" s="254"/>
      <c r="B290" s="273" t="s">
        <v>5562</v>
      </c>
      <c r="C290" s="273" t="s">
        <v>4282</v>
      </c>
      <c r="D290" s="274" t="s">
        <v>781</v>
      </c>
      <c r="E290" s="274"/>
      <c r="F290" s="276" t="s">
        <v>5069</v>
      </c>
      <c r="G290" s="274">
        <v>4</v>
      </c>
      <c r="H290" s="277" t="s">
        <v>5260</v>
      </c>
      <c r="I290" s="265" t="s">
        <v>3486</v>
      </c>
      <c r="J290" s="267" t="s">
        <v>2357</v>
      </c>
    </row>
    <row r="291" spans="1:10" ht="28.5" customHeight="1" x14ac:dyDescent="0.25">
      <c r="A291" s="254"/>
      <c r="B291" s="273" t="s">
        <v>5563</v>
      </c>
      <c r="C291" s="273" t="s">
        <v>4282</v>
      </c>
      <c r="D291" s="274" t="s">
        <v>781</v>
      </c>
      <c r="E291" s="274"/>
      <c r="F291" s="276" t="s">
        <v>5069</v>
      </c>
      <c r="G291" s="274">
        <v>6</v>
      </c>
      <c r="H291" s="277" t="s">
        <v>5260</v>
      </c>
      <c r="I291" s="265" t="s">
        <v>3486</v>
      </c>
      <c r="J291" s="267" t="s">
        <v>2357</v>
      </c>
    </row>
    <row r="292" spans="1:10" x14ac:dyDescent="0.25">
      <c r="A292" s="254"/>
      <c r="B292" s="273" t="s">
        <v>3747</v>
      </c>
      <c r="C292" s="273" t="s">
        <v>4283</v>
      </c>
      <c r="D292" s="274" t="s">
        <v>783</v>
      </c>
      <c r="E292" s="274" t="s">
        <v>4951</v>
      </c>
      <c r="F292" s="276" t="s">
        <v>5070</v>
      </c>
      <c r="G292" s="274">
        <v>3</v>
      </c>
      <c r="H292" s="277" t="s">
        <v>5260</v>
      </c>
      <c r="I292" s="265" t="s">
        <v>3486</v>
      </c>
      <c r="J292" s="267" t="s">
        <v>2357</v>
      </c>
    </row>
    <row r="293" spans="1:10" x14ac:dyDescent="0.25">
      <c r="A293" s="254"/>
      <c r="B293" s="273" t="s">
        <v>3748</v>
      </c>
      <c r="C293" s="273" t="s">
        <v>4284</v>
      </c>
      <c r="D293" s="274" t="s">
        <v>786</v>
      </c>
      <c r="E293" s="274" t="s">
        <v>4952</v>
      </c>
      <c r="F293" s="276" t="s">
        <v>5071</v>
      </c>
      <c r="G293" s="274">
        <v>4</v>
      </c>
      <c r="H293" s="277" t="s">
        <v>5260</v>
      </c>
      <c r="I293" s="265" t="s">
        <v>3486</v>
      </c>
      <c r="J293" s="267" t="s">
        <v>2357</v>
      </c>
    </row>
    <row r="294" spans="1:10" ht="26.25" x14ac:dyDescent="0.25">
      <c r="A294" s="254"/>
      <c r="B294" s="273" t="s">
        <v>3749</v>
      </c>
      <c r="C294" s="273" t="s">
        <v>4285</v>
      </c>
      <c r="D294" s="274" t="s">
        <v>788</v>
      </c>
      <c r="E294" s="274"/>
      <c r="F294" s="276" t="s">
        <v>5069</v>
      </c>
      <c r="G294" s="274">
        <v>3</v>
      </c>
      <c r="H294" s="277" t="s">
        <v>5260</v>
      </c>
      <c r="I294" s="265" t="s">
        <v>3486</v>
      </c>
      <c r="J294" s="267" t="s">
        <v>2357</v>
      </c>
    </row>
    <row r="295" spans="1:10" ht="26.25" x14ac:dyDescent="0.25">
      <c r="A295" s="254"/>
      <c r="B295" s="273" t="s">
        <v>5564</v>
      </c>
      <c r="C295" s="273" t="s">
        <v>4285</v>
      </c>
      <c r="D295" s="274" t="s">
        <v>788</v>
      </c>
      <c r="E295" s="274"/>
      <c r="F295" s="276" t="s">
        <v>5069</v>
      </c>
      <c r="G295" s="274">
        <v>4</v>
      </c>
      <c r="H295" s="277" t="s">
        <v>5260</v>
      </c>
      <c r="I295" s="265" t="s">
        <v>3486</v>
      </c>
      <c r="J295" s="267" t="s">
        <v>2357</v>
      </c>
    </row>
    <row r="296" spans="1:10" ht="15" customHeight="1" x14ac:dyDescent="0.25">
      <c r="A296" s="254"/>
      <c r="B296" s="273" t="s">
        <v>5565</v>
      </c>
      <c r="C296" s="273" t="s">
        <v>4285</v>
      </c>
      <c r="D296" s="274" t="s">
        <v>788</v>
      </c>
      <c r="E296" s="274"/>
      <c r="F296" s="276" t="s">
        <v>5069</v>
      </c>
      <c r="G296" s="274">
        <v>5</v>
      </c>
      <c r="H296" s="277" t="s">
        <v>5260</v>
      </c>
      <c r="I296" s="265" t="s">
        <v>3486</v>
      </c>
      <c r="J296" s="267" t="s">
        <v>2357</v>
      </c>
    </row>
    <row r="297" spans="1:10" x14ac:dyDescent="0.25">
      <c r="A297" s="254"/>
      <c r="B297" s="273" t="s">
        <v>3750</v>
      </c>
      <c r="C297" s="286" t="s">
        <v>4286</v>
      </c>
      <c r="D297" s="277" t="s">
        <v>790</v>
      </c>
      <c r="E297" s="277" t="s">
        <v>5456</v>
      </c>
      <c r="F297" s="327" t="s">
        <v>5092</v>
      </c>
      <c r="G297" s="277">
        <v>4</v>
      </c>
      <c r="H297" s="277" t="s">
        <v>5260</v>
      </c>
      <c r="I297" s="265" t="s">
        <v>3486</v>
      </c>
      <c r="J297" s="328" t="s">
        <v>2357</v>
      </c>
    </row>
    <row r="298" spans="1:10" x14ac:dyDescent="0.25">
      <c r="A298" s="254"/>
      <c r="B298" s="273" t="s">
        <v>3751</v>
      </c>
      <c r="C298" s="273" t="s">
        <v>4287</v>
      </c>
      <c r="D298" s="274" t="s">
        <v>792</v>
      </c>
      <c r="E298" s="274" t="s">
        <v>4953</v>
      </c>
      <c r="F298" s="276" t="s">
        <v>5072</v>
      </c>
      <c r="G298" s="274">
        <v>4</v>
      </c>
      <c r="H298" s="277" t="s">
        <v>5260</v>
      </c>
      <c r="I298" s="265" t="s">
        <v>3486</v>
      </c>
      <c r="J298" s="267" t="s">
        <v>2357</v>
      </c>
    </row>
    <row r="299" spans="1:10" ht="26.25" x14ac:dyDescent="0.25">
      <c r="A299" s="254"/>
      <c r="B299" s="273" t="s">
        <v>3752</v>
      </c>
      <c r="C299" s="273" t="s">
        <v>4288</v>
      </c>
      <c r="D299" s="274" t="s">
        <v>794</v>
      </c>
      <c r="E299" s="274"/>
      <c r="F299" s="276" t="s">
        <v>5069</v>
      </c>
      <c r="G299" s="274">
        <v>3</v>
      </c>
      <c r="H299" s="277" t="s">
        <v>5260</v>
      </c>
      <c r="I299" s="265" t="s">
        <v>3486</v>
      </c>
      <c r="J299" s="267" t="s">
        <v>2357</v>
      </c>
    </row>
    <row r="300" spans="1:10" ht="26.25" x14ac:dyDescent="0.25">
      <c r="A300" s="254"/>
      <c r="B300" s="273" t="s">
        <v>5453</v>
      </c>
      <c r="C300" s="273" t="s">
        <v>4288</v>
      </c>
      <c r="D300" s="274" t="s">
        <v>794</v>
      </c>
      <c r="E300" s="274"/>
      <c r="F300" s="276" t="s">
        <v>5069</v>
      </c>
      <c r="G300" s="274">
        <v>4</v>
      </c>
      <c r="H300" s="277" t="s">
        <v>5260</v>
      </c>
      <c r="I300" s="265" t="s">
        <v>3486</v>
      </c>
      <c r="J300" s="267" t="s">
        <v>2357</v>
      </c>
    </row>
    <row r="301" spans="1:10" ht="15" customHeight="1" x14ac:dyDescent="0.25">
      <c r="A301" s="254"/>
      <c r="B301" s="273" t="s">
        <v>5566</v>
      </c>
      <c r="C301" s="273" t="s">
        <v>4288</v>
      </c>
      <c r="D301" s="274" t="s">
        <v>794</v>
      </c>
      <c r="E301" s="274"/>
      <c r="F301" s="276" t="s">
        <v>5069</v>
      </c>
      <c r="G301" s="274">
        <v>5</v>
      </c>
      <c r="H301" s="277" t="s">
        <v>5260</v>
      </c>
      <c r="I301" s="265" t="s">
        <v>3486</v>
      </c>
      <c r="J301" s="267" t="s">
        <v>2357</v>
      </c>
    </row>
    <row r="302" spans="1:10" ht="26.25" x14ac:dyDescent="0.25">
      <c r="A302" s="254"/>
      <c r="B302" s="273" t="s">
        <v>3753</v>
      </c>
      <c r="C302" s="273" t="s">
        <v>4289</v>
      </c>
      <c r="D302" s="274" t="s">
        <v>796</v>
      </c>
      <c r="E302" s="274"/>
      <c r="F302" s="276" t="s">
        <v>5069</v>
      </c>
      <c r="G302" s="274">
        <v>3</v>
      </c>
      <c r="H302" s="277" t="s">
        <v>5260</v>
      </c>
      <c r="I302" s="265" t="s">
        <v>3486</v>
      </c>
      <c r="J302" s="267" t="s">
        <v>2357</v>
      </c>
    </row>
    <row r="303" spans="1:10" ht="16.5" customHeight="1" x14ac:dyDescent="0.25">
      <c r="A303" s="254"/>
      <c r="B303" s="273" t="s">
        <v>5310</v>
      </c>
      <c r="C303" s="273" t="s">
        <v>4289</v>
      </c>
      <c r="D303" s="274" t="s">
        <v>796</v>
      </c>
      <c r="E303" s="274"/>
      <c r="F303" s="276" t="s">
        <v>5069</v>
      </c>
      <c r="G303" s="274">
        <v>4</v>
      </c>
      <c r="H303" s="277" t="s">
        <v>5260</v>
      </c>
      <c r="I303" s="265" t="s">
        <v>3486</v>
      </c>
      <c r="J303" s="267" t="s">
        <v>2357</v>
      </c>
    </row>
    <row r="304" spans="1:10" ht="26.25" x14ac:dyDescent="0.25">
      <c r="A304" s="254"/>
      <c r="B304" s="273" t="s">
        <v>5311</v>
      </c>
      <c r="C304" s="273" t="s">
        <v>4289</v>
      </c>
      <c r="D304" s="274" t="s">
        <v>796</v>
      </c>
      <c r="E304" s="274"/>
      <c r="F304" s="276" t="s">
        <v>5069</v>
      </c>
      <c r="G304" s="274">
        <v>5</v>
      </c>
      <c r="H304" s="277" t="s">
        <v>5260</v>
      </c>
      <c r="I304" s="265" t="s">
        <v>3486</v>
      </c>
      <c r="J304" s="267" t="s">
        <v>2357</v>
      </c>
    </row>
    <row r="305" spans="1:10" ht="26.25" x14ac:dyDescent="0.25">
      <c r="A305" s="254"/>
      <c r="B305" s="273" t="s">
        <v>3754</v>
      </c>
      <c r="C305" s="273" t="s">
        <v>4290</v>
      </c>
      <c r="D305" s="274" t="s">
        <v>798</v>
      </c>
      <c r="E305" s="274"/>
      <c r="F305" s="276" t="s">
        <v>5069</v>
      </c>
      <c r="G305" s="274">
        <v>3</v>
      </c>
      <c r="H305" s="277" t="s">
        <v>5260</v>
      </c>
      <c r="I305" s="265" t="s">
        <v>3486</v>
      </c>
      <c r="J305" s="267" t="s">
        <v>2357</v>
      </c>
    </row>
    <row r="306" spans="1:10" ht="15" customHeight="1" x14ac:dyDescent="0.25">
      <c r="A306" s="254"/>
      <c r="B306" s="273" t="s">
        <v>5567</v>
      </c>
      <c r="C306" s="273" t="s">
        <v>4290</v>
      </c>
      <c r="D306" s="274" t="s">
        <v>798</v>
      </c>
      <c r="E306" s="274"/>
      <c r="F306" s="276" t="s">
        <v>5069</v>
      </c>
      <c r="G306" s="274">
        <v>4</v>
      </c>
      <c r="H306" s="277" t="s">
        <v>5260</v>
      </c>
      <c r="I306" s="265" t="s">
        <v>3486</v>
      </c>
      <c r="J306" s="267" t="s">
        <v>2357</v>
      </c>
    </row>
    <row r="307" spans="1:10" ht="26.25" x14ac:dyDescent="0.25">
      <c r="A307" s="254"/>
      <c r="B307" s="273" t="s">
        <v>5568</v>
      </c>
      <c r="C307" s="273" t="s">
        <v>4290</v>
      </c>
      <c r="D307" s="274" t="s">
        <v>798</v>
      </c>
      <c r="E307" s="274"/>
      <c r="F307" s="276" t="s">
        <v>5069</v>
      </c>
      <c r="G307" s="274">
        <v>5</v>
      </c>
      <c r="H307" s="277" t="s">
        <v>5260</v>
      </c>
      <c r="I307" s="265" t="s">
        <v>3486</v>
      </c>
      <c r="J307" s="267" t="s">
        <v>2357</v>
      </c>
    </row>
    <row r="308" spans="1:10" x14ac:dyDescent="0.25">
      <c r="A308" s="254"/>
      <c r="B308" s="273" t="s">
        <v>3755</v>
      </c>
      <c r="C308" s="273" t="s">
        <v>4291</v>
      </c>
      <c r="D308" s="274" t="s">
        <v>800</v>
      </c>
      <c r="E308" s="274" t="s">
        <v>4954</v>
      </c>
      <c r="F308" s="276" t="s">
        <v>5073</v>
      </c>
      <c r="G308" s="274">
        <v>4</v>
      </c>
      <c r="H308" s="277" t="s">
        <v>5260</v>
      </c>
      <c r="I308" s="265" t="s">
        <v>3486</v>
      </c>
      <c r="J308" s="267" t="s">
        <v>2357</v>
      </c>
    </row>
    <row r="309" spans="1:10" ht="15" customHeight="1" x14ac:dyDescent="0.25">
      <c r="A309" s="254"/>
      <c r="B309" s="273" t="s">
        <v>3756</v>
      </c>
      <c r="C309" s="273" t="s">
        <v>4292</v>
      </c>
      <c r="D309" s="274" t="s">
        <v>802</v>
      </c>
      <c r="E309" s="274"/>
      <c r="F309" s="276" t="s">
        <v>5074</v>
      </c>
      <c r="G309" s="274">
        <v>4</v>
      </c>
      <c r="H309" s="277" t="s">
        <v>5260</v>
      </c>
      <c r="I309" s="265" t="s">
        <v>3486</v>
      </c>
      <c r="J309" s="267" t="s">
        <v>2357</v>
      </c>
    </row>
    <row r="310" spans="1:10" x14ac:dyDescent="0.25">
      <c r="A310" s="254"/>
      <c r="B310" s="273" t="s">
        <v>3757</v>
      </c>
      <c r="C310" s="273" t="s">
        <v>4293</v>
      </c>
      <c r="D310" s="274" t="s">
        <v>804</v>
      </c>
      <c r="E310" s="274" t="s">
        <v>4955</v>
      </c>
      <c r="F310" s="276" t="s">
        <v>5075</v>
      </c>
      <c r="G310" s="274">
        <v>4</v>
      </c>
      <c r="H310" s="277" t="s">
        <v>5260</v>
      </c>
      <c r="I310" s="265" t="s">
        <v>3486</v>
      </c>
      <c r="J310" s="267" t="s">
        <v>2357</v>
      </c>
    </row>
    <row r="311" spans="1:10" x14ac:dyDescent="0.25">
      <c r="A311" s="254"/>
      <c r="B311" s="273" t="s">
        <v>3758</v>
      </c>
      <c r="C311" s="273" t="s">
        <v>4294</v>
      </c>
      <c r="D311" s="274" t="s">
        <v>806</v>
      </c>
      <c r="E311" s="274" t="s">
        <v>4956</v>
      </c>
      <c r="F311" s="276" t="s">
        <v>5076</v>
      </c>
      <c r="G311" s="274">
        <v>4</v>
      </c>
      <c r="H311" s="277" t="s">
        <v>5260</v>
      </c>
      <c r="I311" s="265" t="s">
        <v>3486</v>
      </c>
      <c r="J311" s="267" t="s">
        <v>2357</v>
      </c>
    </row>
    <row r="312" spans="1:10" ht="15" customHeight="1" x14ac:dyDescent="0.25">
      <c r="A312" s="254"/>
      <c r="B312" s="273" t="s">
        <v>3759</v>
      </c>
      <c r="C312" s="273" t="s">
        <v>4295</v>
      </c>
      <c r="D312" s="274" t="s">
        <v>810</v>
      </c>
      <c r="E312" s="274" t="s">
        <v>4954</v>
      </c>
      <c r="F312" s="276" t="s">
        <v>5073</v>
      </c>
      <c r="G312" s="274">
        <v>4</v>
      </c>
      <c r="H312" s="277" t="s">
        <v>5260</v>
      </c>
      <c r="I312" s="265" t="s">
        <v>3486</v>
      </c>
      <c r="J312" s="267" t="s">
        <v>2357</v>
      </c>
    </row>
    <row r="313" spans="1:10" x14ac:dyDescent="0.25">
      <c r="A313" s="254"/>
      <c r="B313" s="273" t="s">
        <v>3760</v>
      </c>
      <c r="C313" s="273" t="s">
        <v>4296</v>
      </c>
      <c r="D313" s="274" t="s">
        <v>812</v>
      </c>
      <c r="E313" s="274" t="s">
        <v>4949</v>
      </c>
      <c r="F313" s="276" t="s">
        <v>5067</v>
      </c>
      <c r="G313" s="274">
        <v>3</v>
      </c>
      <c r="H313" s="277" t="s">
        <v>5260</v>
      </c>
      <c r="I313" s="265" t="s">
        <v>3486</v>
      </c>
      <c r="J313" s="267" t="s">
        <v>2357</v>
      </c>
    </row>
    <row r="314" spans="1:10" ht="26.25" x14ac:dyDescent="0.25">
      <c r="A314" s="254"/>
      <c r="B314" s="273" t="s">
        <v>3761</v>
      </c>
      <c r="C314" s="273" t="s">
        <v>4297</v>
      </c>
      <c r="D314" s="274" t="s">
        <v>814</v>
      </c>
      <c r="E314" s="274"/>
      <c r="F314" s="276" t="s">
        <v>5069</v>
      </c>
      <c r="G314" s="274">
        <v>3</v>
      </c>
      <c r="H314" s="277" t="s">
        <v>5260</v>
      </c>
      <c r="I314" s="265" t="s">
        <v>3486</v>
      </c>
      <c r="J314" s="267" t="s">
        <v>2357</v>
      </c>
    </row>
    <row r="315" spans="1:10" ht="26.25" x14ac:dyDescent="0.25">
      <c r="A315" s="254"/>
      <c r="B315" s="273" t="s">
        <v>5312</v>
      </c>
      <c r="C315" s="273" t="s">
        <v>4297</v>
      </c>
      <c r="D315" s="274" t="s">
        <v>814</v>
      </c>
      <c r="E315" s="274"/>
      <c r="F315" s="276" t="s">
        <v>5069</v>
      </c>
      <c r="G315" s="274">
        <v>4</v>
      </c>
      <c r="H315" s="277" t="s">
        <v>5260</v>
      </c>
      <c r="I315" s="265" t="s">
        <v>3486</v>
      </c>
      <c r="J315" s="267" t="s">
        <v>2357</v>
      </c>
    </row>
    <row r="316" spans="1:10" ht="26.25" x14ac:dyDescent="0.25">
      <c r="A316" s="254"/>
      <c r="B316" s="273" t="s">
        <v>5313</v>
      </c>
      <c r="C316" s="273" t="s">
        <v>4297</v>
      </c>
      <c r="D316" s="274" t="s">
        <v>814</v>
      </c>
      <c r="E316" s="274"/>
      <c r="F316" s="276" t="s">
        <v>5069</v>
      </c>
      <c r="G316" s="274">
        <v>5</v>
      </c>
      <c r="H316" s="277" t="s">
        <v>5260</v>
      </c>
      <c r="I316" s="265" t="s">
        <v>3486</v>
      </c>
      <c r="J316" s="267" t="s">
        <v>2357</v>
      </c>
    </row>
    <row r="317" spans="1:10" x14ac:dyDescent="0.25">
      <c r="A317" s="254"/>
      <c r="B317" s="273" t="s">
        <v>3762</v>
      </c>
      <c r="C317" s="273" t="s">
        <v>4298</v>
      </c>
      <c r="D317" s="274" t="s">
        <v>816</v>
      </c>
      <c r="E317" s="274" t="s">
        <v>4957</v>
      </c>
      <c r="F317" s="276" t="s">
        <v>5077</v>
      </c>
      <c r="G317" s="274">
        <v>3</v>
      </c>
      <c r="H317" s="277" t="s">
        <v>5260</v>
      </c>
      <c r="I317" s="265" t="s">
        <v>3486</v>
      </c>
      <c r="J317" s="267" t="s">
        <v>2357</v>
      </c>
    </row>
    <row r="318" spans="1:10" x14ac:dyDescent="0.25">
      <c r="A318" s="254"/>
      <c r="B318" s="273" t="s">
        <v>5569</v>
      </c>
      <c r="C318" s="273" t="s">
        <v>4298</v>
      </c>
      <c r="D318" s="274" t="s">
        <v>816</v>
      </c>
      <c r="E318" s="274" t="s">
        <v>4957</v>
      </c>
      <c r="F318" s="276" t="s">
        <v>5077</v>
      </c>
      <c r="G318" s="274">
        <v>4</v>
      </c>
      <c r="H318" s="277" t="s">
        <v>5260</v>
      </c>
      <c r="I318" s="265" t="s">
        <v>3486</v>
      </c>
      <c r="J318" s="267" t="s">
        <v>2357</v>
      </c>
    </row>
    <row r="319" spans="1:10" x14ac:dyDescent="0.25">
      <c r="A319" s="254"/>
      <c r="B319" s="273" t="s">
        <v>5570</v>
      </c>
      <c r="C319" s="273" t="s">
        <v>4298</v>
      </c>
      <c r="D319" s="274" t="s">
        <v>816</v>
      </c>
      <c r="E319" s="274" t="s">
        <v>4957</v>
      </c>
      <c r="F319" s="276" t="s">
        <v>5077</v>
      </c>
      <c r="G319" s="274">
        <v>5</v>
      </c>
      <c r="H319" s="277" t="s">
        <v>5260</v>
      </c>
      <c r="I319" s="265" t="s">
        <v>3486</v>
      </c>
      <c r="J319" s="267" t="s">
        <v>2357</v>
      </c>
    </row>
    <row r="320" spans="1:10" ht="26.25" x14ac:dyDescent="0.25">
      <c r="A320" s="254"/>
      <c r="B320" s="273" t="s">
        <v>3763</v>
      </c>
      <c r="C320" s="273" t="s">
        <v>4299</v>
      </c>
      <c r="D320" s="274" t="s">
        <v>818</v>
      </c>
      <c r="E320" s="274"/>
      <c r="F320" s="276" t="s">
        <v>5078</v>
      </c>
      <c r="G320" s="274">
        <v>3</v>
      </c>
      <c r="H320" s="277" t="s">
        <v>5260</v>
      </c>
      <c r="I320" s="265" t="s">
        <v>3486</v>
      </c>
      <c r="J320" s="267" t="s">
        <v>2357</v>
      </c>
    </row>
    <row r="321" spans="1:10" ht="15" customHeight="1" x14ac:dyDescent="0.25">
      <c r="A321" s="254"/>
      <c r="B321" s="273" t="s">
        <v>5571</v>
      </c>
      <c r="C321" s="273" t="s">
        <v>4299</v>
      </c>
      <c r="D321" s="274" t="s">
        <v>818</v>
      </c>
      <c r="E321" s="274"/>
      <c r="F321" s="276" t="s">
        <v>5078</v>
      </c>
      <c r="G321" s="274">
        <v>4</v>
      </c>
      <c r="H321" s="277" t="s">
        <v>5260</v>
      </c>
      <c r="I321" s="265" t="s">
        <v>3486</v>
      </c>
      <c r="J321" s="267" t="s">
        <v>2357</v>
      </c>
    </row>
    <row r="322" spans="1:10" ht="26.25" x14ac:dyDescent="0.25">
      <c r="A322" s="254"/>
      <c r="B322" s="273" t="s">
        <v>5572</v>
      </c>
      <c r="C322" s="273" t="s">
        <v>4299</v>
      </c>
      <c r="D322" s="274" t="s">
        <v>818</v>
      </c>
      <c r="E322" s="274"/>
      <c r="F322" s="276" t="s">
        <v>5078</v>
      </c>
      <c r="G322" s="274">
        <v>5</v>
      </c>
      <c r="H322" s="277" t="s">
        <v>5260</v>
      </c>
      <c r="I322" s="265" t="s">
        <v>3486</v>
      </c>
      <c r="J322" s="267" t="s">
        <v>2357</v>
      </c>
    </row>
    <row r="323" spans="1:10" x14ac:dyDescent="0.25">
      <c r="A323" s="254"/>
      <c r="B323" s="273" t="s">
        <v>3764</v>
      </c>
      <c r="C323" s="273" t="s">
        <v>4300</v>
      </c>
      <c r="D323" s="274" t="s">
        <v>820</v>
      </c>
      <c r="E323" s="274" t="s">
        <v>4958</v>
      </c>
      <c r="F323" s="276" t="s">
        <v>5079</v>
      </c>
      <c r="G323" s="274">
        <v>2</v>
      </c>
      <c r="H323" s="277" t="s">
        <v>5260</v>
      </c>
      <c r="I323" s="265" t="s">
        <v>3486</v>
      </c>
      <c r="J323" s="267" t="s">
        <v>2357</v>
      </c>
    </row>
    <row r="324" spans="1:10" x14ac:dyDescent="0.25">
      <c r="A324" s="254"/>
      <c r="B324" s="273" t="s">
        <v>5573</v>
      </c>
      <c r="C324" s="273" t="s">
        <v>4300</v>
      </c>
      <c r="D324" s="274" t="s">
        <v>820</v>
      </c>
      <c r="E324" s="274" t="s">
        <v>4958</v>
      </c>
      <c r="F324" s="276" t="s">
        <v>5079</v>
      </c>
      <c r="G324" s="274">
        <v>4</v>
      </c>
      <c r="H324" s="277" t="s">
        <v>5260</v>
      </c>
      <c r="I324" s="265" t="s">
        <v>3486</v>
      </c>
      <c r="J324" s="267" t="s">
        <v>2357</v>
      </c>
    </row>
    <row r="325" spans="1:10" ht="26.25" x14ac:dyDescent="0.25">
      <c r="A325" s="254"/>
      <c r="B325" s="273" t="s">
        <v>3765</v>
      </c>
      <c r="C325" s="273" t="s">
        <v>4301</v>
      </c>
      <c r="D325" s="274" t="s">
        <v>956</v>
      </c>
      <c r="E325" s="274"/>
      <c r="F325" s="276" t="s">
        <v>5080</v>
      </c>
      <c r="G325" s="274">
        <v>2</v>
      </c>
      <c r="H325" s="277" t="s">
        <v>5260</v>
      </c>
      <c r="I325" s="265" t="s">
        <v>3486</v>
      </c>
      <c r="J325" s="267" t="s">
        <v>2357</v>
      </c>
    </row>
    <row r="326" spans="1:10" ht="26.25" x14ac:dyDescent="0.25">
      <c r="A326" s="254"/>
      <c r="B326" s="273" t="s">
        <v>5574</v>
      </c>
      <c r="C326" s="273" t="s">
        <v>4301</v>
      </c>
      <c r="D326" s="274" t="s">
        <v>956</v>
      </c>
      <c r="E326" s="274"/>
      <c r="F326" s="276" t="s">
        <v>5080</v>
      </c>
      <c r="G326" s="274">
        <v>3</v>
      </c>
      <c r="H326" s="277" t="s">
        <v>5260</v>
      </c>
      <c r="I326" s="265" t="s">
        <v>3486</v>
      </c>
      <c r="J326" s="267" t="s">
        <v>2357</v>
      </c>
    </row>
    <row r="327" spans="1:10" ht="15" customHeight="1" x14ac:dyDescent="0.25">
      <c r="A327" s="254"/>
      <c r="B327" s="273" t="s">
        <v>5575</v>
      </c>
      <c r="C327" s="273" t="s">
        <v>4301</v>
      </c>
      <c r="D327" s="274" t="s">
        <v>956</v>
      </c>
      <c r="E327" s="274"/>
      <c r="F327" s="276" t="s">
        <v>5080</v>
      </c>
      <c r="G327" s="274">
        <v>4</v>
      </c>
      <c r="H327" s="277" t="s">
        <v>5260</v>
      </c>
      <c r="I327" s="265" t="s">
        <v>3486</v>
      </c>
      <c r="J327" s="267" t="s">
        <v>2357</v>
      </c>
    </row>
    <row r="328" spans="1:10" x14ac:dyDescent="0.25">
      <c r="A328" s="254"/>
      <c r="B328" s="273" t="s">
        <v>3766</v>
      </c>
      <c r="C328" s="273" t="s">
        <v>4302</v>
      </c>
      <c r="D328" s="274" t="s">
        <v>1192</v>
      </c>
      <c r="E328" s="274"/>
      <c r="F328" s="276" t="s">
        <v>5081</v>
      </c>
      <c r="G328" s="274">
        <v>3</v>
      </c>
      <c r="H328" s="277" t="s">
        <v>5260</v>
      </c>
      <c r="I328" s="265" t="s">
        <v>3486</v>
      </c>
      <c r="J328" s="267" t="s">
        <v>2357</v>
      </c>
    </row>
    <row r="329" spans="1:10" ht="26.25" x14ac:dyDescent="0.25">
      <c r="A329" s="254"/>
      <c r="B329" s="273" t="s">
        <v>3767</v>
      </c>
      <c r="C329" s="273" t="s">
        <v>4303</v>
      </c>
      <c r="D329" s="274" t="s">
        <v>1194</v>
      </c>
      <c r="E329" s="274"/>
      <c r="F329" s="276" t="s">
        <v>5082</v>
      </c>
      <c r="G329" s="274">
        <v>2</v>
      </c>
      <c r="H329" s="277" t="s">
        <v>5260</v>
      </c>
      <c r="I329" s="265" t="s">
        <v>3486</v>
      </c>
      <c r="J329" s="267" t="s">
        <v>2357</v>
      </c>
    </row>
    <row r="330" spans="1:10" ht="30" customHeight="1" x14ac:dyDescent="0.25">
      <c r="A330" s="254"/>
      <c r="B330" s="273" t="s">
        <v>5576</v>
      </c>
      <c r="C330" s="273" t="s">
        <v>4303</v>
      </c>
      <c r="D330" s="274" t="s">
        <v>1194</v>
      </c>
      <c r="E330" s="274"/>
      <c r="F330" s="276" t="s">
        <v>5082</v>
      </c>
      <c r="G330" s="274">
        <v>3</v>
      </c>
      <c r="H330" s="277" t="s">
        <v>5260</v>
      </c>
      <c r="I330" s="265" t="s">
        <v>3486</v>
      </c>
      <c r="J330" s="267" t="s">
        <v>2357</v>
      </c>
    </row>
    <row r="331" spans="1:10" ht="26.25" x14ac:dyDescent="0.25">
      <c r="A331" s="254"/>
      <c r="B331" s="273" t="s">
        <v>3768</v>
      </c>
      <c r="C331" s="273" t="s">
        <v>4304</v>
      </c>
      <c r="D331" s="274" t="s">
        <v>1196</v>
      </c>
      <c r="E331" s="274"/>
      <c r="F331" s="276" t="s">
        <v>5082</v>
      </c>
      <c r="G331" s="274">
        <v>2</v>
      </c>
      <c r="H331" s="277" t="s">
        <v>5260</v>
      </c>
      <c r="I331" s="265" t="s">
        <v>3486</v>
      </c>
      <c r="J331" s="267" t="s">
        <v>2357</v>
      </c>
    </row>
    <row r="332" spans="1:10" ht="32.25" customHeight="1" x14ac:dyDescent="0.25">
      <c r="A332" s="254"/>
      <c r="B332" s="273" t="s">
        <v>5314</v>
      </c>
      <c r="C332" s="273" t="s">
        <v>4304</v>
      </c>
      <c r="D332" s="274" t="s">
        <v>1196</v>
      </c>
      <c r="E332" s="274"/>
      <c r="F332" s="276" t="s">
        <v>5082</v>
      </c>
      <c r="G332" s="274">
        <v>3</v>
      </c>
      <c r="H332" s="277" t="s">
        <v>5260</v>
      </c>
      <c r="I332" s="265" t="s">
        <v>3486</v>
      </c>
      <c r="J332" s="267" t="s">
        <v>2357</v>
      </c>
    </row>
    <row r="333" spans="1:10" x14ac:dyDescent="0.25">
      <c r="A333" s="254"/>
      <c r="B333" s="273" t="s">
        <v>3769</v>
      </c>
      <c r="C333" s="273" t="s">
        <v>4305</v>
      </c>
      <c r="D333" s="274" t="s">
        <v>1198</v>
      </c>
      <c r="E333" s="274"/>
      <c r="F333" s="276" t="s">
        <v>5083</v>
      </c>
      <c r="G333" s="274">
        <v>2</v>
      </c>
      <c r="H333" s="277" t="s">
        <v>5260</v>
      </c>
      <c r="I333" s="265" t="s">
        <v>3486</v>
      </c>
      <c r="J333" s="267" t="s">
        <v>2357</v>
      </c>
    </row>
    <row r="334" spans="1:10" x14ac:dyDescent="0.25">
      <c r="A334" s="254"/>
      <c r="B334" s="273" t="s">
        <v>5315</v>
      </c>
      <c r="C334" s="273" t="s">
        <v>4305</v>
      </c>
      <c r="D334" s="274" t="s">
        <v>1198</v>
      </c>
      <c r="E334" s="274"/>
      <c r="F334" s="276" t="s">
        <v>5083</v>
      </c>
      <c r="G334" s="274">
        <v>3</v>
      </c>
      <c r="H334" s="277" t="s">
        <v>5260</v>
      </c>
      <c r="I334" s="265" t="s">
        <v>3486</v>
      </c>
      <c r="J334" s="267" t="s">
        <v>2357</v>
      </c>
    </row>
    <row r="335" spans="1:10" x14ac:dyDescent="0.25">
      <c r="A335" s="254"/>
      <c r="B335" s="273" t="s">
        <v>5316</v>
      </c>
      <c r="C335" s="273" t="s">
        <v>4305</v>
      </c>
      <c r="D335" s="274" t="s">
        <v>1198</v>
      </c>
      <c r="E335" s="274"/>
      <c r="F335" s="276" t="s">
        <v>5083</v>
      </c>
      <c r="G335" s="274">
        <v>4</v>
      </c>
      <c r="H335" s="277" t="s">
        <v>5260</v>
      </c>
      <c r="I335" s="265" t="s">
        <v>3486</v>
      </c>
      <c r="J335" s="267" t="s">
        <v>2357</v>
      </c>
    </row>
    <row r="336" spans="1:10" ht="15" customHeight="1" x14ac:dyDescent="0.25">
      <c r="A336" s="254"/>
      <c r="B336" s="273" t="s">
        <v>3770</v>
      </c>
      <c r="C336" s="273" t="s">
        <v>4306</v>
      </c>
      <c r="D336" s="274" t="s">
        <v>1200</v>
      </c>
      <c r="E336" s="274"/>
      <c r="F336" s="276" t="s">
        <v>5081</v>
      </c>
      <c r="G336" s="274">
        <v>3</v>
      </c>
      <c r="H336" s="277" t="s">
        <v>5260</v>
      </c>
      <c r="I336" s="265" t="s">
        <v>3486</v>
      </c>
      <c r="J336" s="267" t="s">
        <v>2357</v>
      </c>
    </row>
    <row r="337" spans="1:10" ht="12" customHeight="1" x14ac:dyDescent="0.25">
      <c r="A337" s="254"/>
      <c r="B337" s="273" t="s">
        <v>3771</v>
      </c>
      <c r="C337" s="273" t="s">
        <v>4307</v>
      </c>
      <c r="D337" s="274" t="s">
        <v>1202</v>
      </c>
      <c r="E337" s="274"/>
      <c r="F337" s="276" t="s">
        <v>5081</v>
      </c>
      <c r="G337" s="274">
        <v>3</v>
      </c>
      <c r="H337" s="277" t="s">
        <v>5260</v>
      </c>
      <c r="I337" s="265" t="s">
        <v>3486</v>
      </c>
      <c r="J337" s="267" t="s">
        <v>2357</v>
      </c>
    </row>
    <row r="338" spans="1:10" ht="22.5" customHeight="1" x14ac:dyDescent="0.25">
      <c r="A338" s="254"/>
      <c r="B338" s="273" t="s">
        <v>3772</v>
      </c>
      <c r="C338" s="273" t="s">
        <v>4308</v>
      </c>
      <c r="D338" s="274" t="s">
        <v>1204</v>
      </c>
      <c r="E338" s="274"/>
      <c r="F338" s="276" t="s">
        <v>5081</v>
      </c>
      <c r="G338" s="274">
        <v>3</v>
      </c>
      <c r="H338" s="277" t="s">
        <v>5260</v>
      </c>
      <c r="I338" s="265" t="s">
        <v>3486</v>
      </c>
      <c r="J338" s="267" t="s">
        <v>2357</v>
      </c>
    </row>
    <row r="339" spans="1:10" ht="22.5" customHeight="1" x14ac:dyDescent="0.25">
      <c r="A339" s="254"/>
      <c r="B339" s="273" t="s">
        <v>3773</v>
      </c>
      <c r="C339" s="273" t="s">
        <v>4309</v>
      </c>
      <c r="D339" s="274" t="s">
        <v>1206</v>
      </c>
      <c r="E339" s="274"/>
      <c r="F339" s="276" t="s">
        <v>5082</v>
      </c>
      <c r="G339" s="274">
        <v>3</v>
      </c>
      <c r="H339" s="277" t="s">
        <v>5260</v>
      </c>
      <c r="I339" s="265" t="s">
        <v>3486</v>
      </c>
      <c r="J339" s="267" t="s">
        <v>2357</v>
      </c>
    </row>
    <row r="340" spans="1:10" ht="15" customHeight="1" x14ac:dyDescent="0.25">
      <c r="A340" s="254"/>
      <c r="B340" s="273" t="s">
        <v>3774</v>
      </c>
      <c r="C340" s="273" t="s">
        <v>4310</v>
      </c>
      <c r="D340" s="274" t="s">
        <v>1208</v>
      </c>
      <c r="E340" s="274"/>
      <c r="F340" s="276" t="s">
        <v>5082</v>
      </c>
      <c r="G340" s="274">
        <v>3</v>
      </c>
      <c r="H340" s="277" t="s">
        <v>5260</v>
      </c>
      <c r="I340" s="265" t="s">
        <v>3486</v>
      </c>
      <c r="J340" s="267" t="s">
        <v>2357</v>
      </c>
    </row>
    <row r="341" spans="1:10" x14ac:dyDescent="0.25">
      <c r="A341" s="254"/>
      <c r="B341" s="273" t="s">
        <v>3775</v>
      </c>
      <c r="C341" s="273" t="s">
        <v>4311</v>
      </c>
      <c r="D341" s="274" t="s">
        <v>1210</v>
      </c>
      <c r="E341" s="274"/>
      <c r="F341" s="276" t="s">
        <v>5081</v>
      </c>
      <c r="G341" s="274">
        <v>2</v>
      </c>
      <c r="H341" s="277" t="s">
        <v>5260</v>
      </c>
      <c r="I341" s="265" t="s">
        <v>3486</v>
      </c>
      <c r="J341" s="267" t="s">
        <v>2357</v>
      </c>
    </row>
    <row r="342" spans="1:10" x14ac:dyDescent="0.25">
      <c r="A342" s="254"/>
      <c r="B342" s="273" t="s">
        <v>3776</v>
      </c>
      <c r="C342" s="273" t="s">
        <v>4312</v>
      </c>
      <c r="D342" s="274" t="s">
        <v>1212</v>
      </c>
      <c r="E342" s="274"/>
      <c r="F342" s="276" t="s">
        <v>5081</v>
      </c>
      <c r="G342" s="274">
        <v>5</v>
      </c>
      <c r="H342" s="277" t="s">
        <v>5260</v>
      </c>
      <c r="I342" s="265" t="s">
        <v>3486</v>
      </c>
      <c r="J342" s="267" t="s">
        <v>2357</v>
      </c>
    </row>
    <row r="343" spans="1:10" x14ac:dyDescent="0.25">
      <c r="A343" s="254"/>
      <c r="B343" s="273" t="s">
        <v>3777</v>
      </c>
      <c r="C343" s="273" t="s">
        <v>4313</v>
      </c>
      <c r="D343" s="274" t="s">
        <v>1224</v>
      </c>
      <c r="E343" s="274"/>
      <c r="F343" s="276" t="s">
        <v>5081</v>
      </c>
      <c r="G343" s="274">
        <v>3</v>
      </c>
      <c r="H343" s="277" t="s">
        <v>5260</v>
      </c>
      <c r="I343" s="265" t="s">
        <v>3486</v>
      </c>
      <c r="J343" s="267" t="s">
        <v>2357</v>
      </c>
    </row>
    <row r="344" spans="1:10" ht="26.25" x14ac:dyDescent="0.25">
      <c r="A344" s="254"/>
      <c r="B344" s="273" t="s">
        <v>3778</v>
      </c>
      <c r="C344" s="273" t="s">
        <v>4314</v>
      </c>
      <c r="D344" s="274" t="s">
        <v>1238</v>
      </c>
      <c r="E344" s="274"/>
      <c r="F344" s="276" t="s">
        <v>5084</v>
      </c>
      <c r="G344" s="274">
        <v>4</v>
      </c>
      <c r="H344" s="277" t="s">
        <v>5260</v>
      </c>
      <c r="I344" s="265" t="s">
        <v>3486</v>
      </c>
      <c r="J344" s="267" t="s">
        <v>2357</v>
      </c>
    </row>
    <row r="345" spans="1:10" ht="26.25" x14ac:dyDescent="0.25">
      <c r="A345" s="254"/>
      <c r="B345" s="273" t="s">
        <v>3779</v>
      </c>
      <c r="C345" s="273" t="s">
        <v>2681</v>
      </c>
      <c r="D345" s="274" t="s">
        <v>1240</v>
      </c>
      <c r="E345" s="274"/>
      <c r="F345" s="276" t="s">
        <v>5084</v>
      </c>
      <c r="G345" s="274">
        <v>3</v>
      </c>
      <c r="H345" s="277" t="s">
        <v>5260</v>
      </c>
      <c r="I345" s="265" t="s">
        <v>5263</v>
      </c>
      <c r="J345" s="267" t="s">
        <v>2357</v>
      </c>
    </row>
    <row r="346" spans="1:10" ht="26.25" customHeight="1" x14ac:dyDescent="0.25">
      <c r="A346" s="254"/>
      <c r="B346" s="273" t="s">
        <v>3780</v>
      </c>
      <c r="C346" s="273" t="s">
        <v>4315</v>
      </c>
      <c r="D346" s="274" t="s">
        <v>1242</v>
      </c>
      <c r="E346" s="274"/>
      <c r="F346" s="276" t="s">
        <v>5085</v>
      </c>
      <c r="G346" s="274">
        <v>4</v>
      </c>
      <c r="H346" s="277" t="s">
        <v>5260</v>
      </c>
      <c r="I346" s="265" t="s">
        <v>3486</v>
      </c>
      <c r="J346" s="267" t="s">
        <v>2357</v>
      </c>
    </row>
    <row r="347" spans="1:10" ht="26.25" x14ac:dyDescent="0.25">
      <c r="A347" s="254"/>
      <c r="B347" s="273" t="s">
        <v>3781</v>
      </c>
      <c r="C347" s="273" t="s">
        <v>4316</v>
      </c>
      <c r="D347" s="274" t="s">
        <v>1245</v>
      </c>
      <c r="E347" s="274"/>
      <c r="F347" s="276" t="s">
        <v>5085</v>
      </c>
      <c r="G347" s="274">
        <v>4</v>
      </c>
      <c r="H347" s="277" t="s">
        <v>5260</v>
      </c>
      <c r="I347" s="265" t="s">
        <v>3486</v>
      </c>
      <c r="J347" s="267" t="s">
        <v>2357</v>
      </c>
    </row>
    <row r="348" spans="1:10" ht="26.25" x14ac:dyDescent="0.25">
      <c r="A348" s="254"/>
      <c r="B348" s="273" t="s">
        <v>3782</v>
      </c>
      <c r="C348" s="273" t="s">
        <v>4317</v>
      </c>
      <c r="D348" s="274" t="s">
        <v>1247</v>
      </c>
      <c r="E348" s="274"/>
      <c r="F348" s="276" t="s">
        <v>5085</v>
      </c>
      <c r="G348" s="274">
        <v>4</v>
      </c>
      <c r="H348" s="277" t="s">
        <v>5260</v>
      </c>
      <c r="I348" s="265" t="s">
        <v>3486</v>
      </c>
      <c r="J348" s="267" t="s">
        <v>2357</v>
      </c>
    </row>
    <row r="349" spans="1:10" ht="26.25" x14ac:dyDescent="0.25">
      <c r="A349" s="254"/>
      <c r="B349" s="273" t="s">
        <v>3783</v>
      </c>
      <c r="C349" s="273" t="s">
        <v>4318</v>
      </c>
      <c r="D349" s="274" t="s">
        <v>1249</v>
      </c>
      <c r="E349" s="274"/>
      <c r="F349" s="276" t="s">
        <v>5086</v>
      </c>
      <c r="G349" s="274">
        <v>2</v>
      </c>
      <c r="H349" s="277" t="s">
        <v>5260</v>
      </c>
      <c r="I349" s="265" t="s">
        <v>3486</v>
      </c>
      <c r="J349" s="267" t="s">
        <v>2357</v>
      </c>
    </row>
    <row r="350" spans="1:10" ht="26.25" x14ac:dyDescent="0.25">
      <c r="A350" s="254"/>
      <c r="B350" s="273" t="s">
        <v>5577</v>
      </c>
      <c r="C350" s="273" t="s">
        <v>4318</v>
      </c>
      <c r="D350" s="274" t="s">
        <v>1249</v>
      </c>
      <c r="E350" s="274"/>
      <c r="F350" s="276" t="s">
        <v>5086</v>
      </c>
      <c r="G350" s="274">
        <v>3</v>
      </c>
      <c r="H350" s="277" t="s">
        <v>5260</v>
      </c>
      <c r="I350" s="265" t="s">
        <v>3486</v>
      </c>
      <c r="J350" s="267" t="s">
        <v>2357</v>
      </c>
    </row>
    <row r="351" spans="1:10" ht="26.25" x14ac:dyDescent="0.25">
      <c r="A351" s="254"/>
      <c r="B351" s="273" t="s">
        <v>5578</v>
      </c>
      <c r="C351" s="273" t="s">
        <v>4318</v>
      </c>
      <c r="D351" s="274" t="s">
        <v>1249</v>
      </c>
      <c r="E351" s="274"/>
      <c r="F351" s="276" t="s">
        <v>5086</v>
      </c>
      <c r="G351" s="274">
        <v>4</v>
      </c>
      <c r="H351" s="277" t="s">
        <v>5260</v>
      </c>
      <c r="I351" s="265" t="s">
        <v>3486</v>
      </c>
      <c r="J351" s="267" t="s">
        <v>2357</v>
      </c>
    </row>
    <row r="352" spans="1:10" ht="26.25" x14ac:dyDescent="0.25">
      <c r="A352" s="254"/>
      <c r="B352" s="273" t="s">
        <v>3784</v>
      </c>
      <c r="C352" s="273" t="s">
        <v>4319</v>
      </c>
      <c r="D352" s="274" t="s">
        <v>1251</v>
      </c>
      <c r="E352" s="274"/>
      <c r="F352" s="276" t="s">
        <v>5086</v>
      </c>
      <c r="G352" s="274">
        <v>4</v>
      </c>
      <c r="H352" s="277" t="s">
        <v>5260</v>
      </c>
      <c r="I352" s="265" t="s">
        <v>3486</v>
      </c>
      <c r="J352" s="267" t="s">
        <v>2357</v>
      </c>
    </row>
    <row r="353" spans="1:10" ht="26.25" x14ac:dyDescent="0.25">
      <c r="A353" s="254"/>
      <c r="B353" s="273" t="s">
        <v>3785</v>
      </c>
      <c r="C353" s="273" t="s">
        <v>4320</v>
      </c>
      <c r="D353" s="274" t="s">
        <v>1253</v>
      </c>
      <c r="E353" s="274"/>
      <c r="F353" s="276" t="s">
        <v>5086</v>
      </c>
      <c r="G353" s="274">
        <v>4</v>
      </c>
      <c r="H353" s="277" t="s">
        <v>5260</v>
      </c>
      <c r="I353" s="265" t="s">
        <v>3486</v>
      </c>
      <c r="J353" s="267" t="s">
        <v>2357</v>
      </c>
    </row>
    <row r="354" spans="1:10" ht="26.25" x14ac:dyDescent="0.25">
      <c r="A354" s="254"/>
      <c r="B354" s="273" t="s">
        <v>3786</v>
      </c>
      <c r="C354" s="273" t="s">
        <v>4321</v>
      </c>
      <c r="D354" s="274" t="s">
        <v>1255</v>
      </c>
      <c r="E354" s="274"/>
      <c r="F354" s="276" t="s">
        <v>5086</v>
      </c>
      <c r="G354" s="274">
        <v>4</v>
      </c>
      <c r="H354" s="277" t="s">
        <v>5260</v>
      </c>
      <c r="I354" s="265" t="s">
        <v>3486</v>
      </c>
      <c r="J354" s="267" t="s">
        <v>2357</v>
      </c>
    </row>
    <row r="355" spans="1:10" ht="26.25" x14ac:dyDescent="0.25">
      <c r="A355" s="254"/>
      <c r="B355" s="273" t="s">
        <v>3787</v>
      </c>
      <c r="C355" s="273" t="s">
        <v>4322</v>
      </c>
      <c r="D355" s="274" t="s">
        <v>1263</v>
      </c>
      <c r="E355" s="274"/>
      <c r="F355" s="276" t="s">
        <v>5086</v>
      </c>
      <c r="G355" s="274">
        <v>4</v>
      </c>
      <c r="H355" s="277" t="s">
        <v>5260</v>
      </c>
      <c r="I355" s="265" t="s">
        <v>3486</v>
      </c>
      <c r="J355" s="267" t="s">
        <v>2357</v>
      </c>
    </row>
    <row r="356" spans="1:10" ht="15" customHeight="1" x14ac:dyDescent="0.25">
      <c r="A356" s="254"/>
      <c r="B356" s="273" t="s">
        <v>3788</v>
      </c>
      <c r="C356" s="273" t="s">
        <v>4323</v>
      </c>
      <c r="D356" s="274" t="s">
        <v>1257</v>
      </c>
      <c r="E356" s="274"/>
      <c r="F356" s="276" t="s">
        <v>5066</v>
      </c>
      <c r="G356" s="274">
        <v>3</v>
      </c>
      <c r="H356" s="277" t="s">
        <v>5260</v>
      </c>
      <c r="I356" s="265" t="s">
        <v>3486</v>
      </c>
      <c r="J356" s="267" t="s">
        <v>2357</v>
      </c>
    </row>
    <row r="357" spans="1:10" ht="26.25" x14ac:dyDescent="0.25">
      <c r="A357" s="254"/>
      <c r="B357" s="273" t="s">
        <v>3789</v>
      </c>
      <c r="C357" s="273" t="s">
        <v>4324</v>
      </c>
      <c r="D357" s="274" t="s">
        <v>1261</v>
      </c>
      <c r="E357" s="274"/>
      <c r="F357" s="276" t="s">
        <v>5087</v>
      </c>
      <c r="G357" s="274">
        <v>3</v>
      </c>
      <c r="H357" s="277" t="s">
        <v>5260</v>
      </c>
      <c r="I357" s="265" t="s">
        <v>3486</v>
      </c>
      <c r="J357" s="267" t="s">
        <v>2357</v>
      </c>
    </row>
    <row r="358" spans="1:10" ht="26.25" x14ac:dyDescent="0.25">
      <c r="A358" s="254"/>
      <c r="B358" s="273" t="s">
        <v>5579</v>
      </c>
      <c r="C358" s="273" t="s">
        <v>4324</v>
      </c>
      <c r="D358" s="274" t="s">
        <v>1261</v>
      </c>
      <c r="E358" s="274"/>
      <c r="F358" s="276" t="s">
        <v>5087</v>
      </c>
      <c r="G358" s="274">
        <v>4</v>
      </c>
      <c r="H358" s="277" t="s">
        <v>5260</v>
      </c>
      <c r="I358" s="265" t="s">
        <v>3486</v>
      </c>
      <c r="J358" s="267" t="s">
        <v>2357</v>
      </c>
    </row>
    <row r="359" spans="1:10" x14ac:dyDescent="0.25">
      <c r="A359" s="254"/>
      <c r="B359" s="273" t="s">
        <v>3790</v>
      </c>
      <c r="C359" s="273" t="s">
        <v>4325</v>
      </c>
      <c r="D359" s="274" t="s">
        <v>1273</v>
      </c>
      <c r="E359" s="274"/>
      <c r="F359" s="276" t="s">
        <v>5088</v>
      </c>
      <c r="G359" s="274">
        <v>3</v>
      </c>
      <c r="H359" s="277" t="s">
        <v>5260</v>
      </c>
      <c r="I359" s="265" t="s">
        <v>3486</v>
      </c>
      <c r="J359" s="267" t="s">
        <v>2357</v>
      </c>
    </row>
    <row r="360" spans="1:10" ht="26.25" x14ac:dyDescent="0.25">
      <c r="A360" s="254"/>
      <c r="B360" s="273" t="s">
        <v>3791</v>
      </c>
      <c r="C360" s="273" t="s">
        <v>4326</v>
      </c>
      <c r="D360" s="274" t="s">
        <v>1289</v>
      </c>
      <c r="E360" s="274"/>
      <c r="F360" s="276" t="s">
        <v>5082</v>
      </c>
      <c r="G360" s="274">
        <v>3</v>
      </c>
      <c r="H360" s="277" t="s">
        <v>5260</v>
      </c>
      <c r="I360" s="265" t="s">
        <v>3486</v>
      </c>
      <c r="J360" s="267" t="s">
        <v>2357</v>
      </c>
    </row>
    <row r="361" spans="1:10" x14ac:dyDescent="0.25">
      <c r="A361" s="254"/>
      <c r="B361" s="273" t="s">
        <v>3792</v>
      </c>
      <c r="C361" s="273" t="s">
        <v>4327</v>
      </c>
      <c r="D361" s="274" t="s">
        <v>1291</v>
      </c>
      <c r="E361" s="274"/>
      <c r="F361" s="276" t="s">
        <v>5089</v>
      </c>
      <c r="G361" s="274">
        <v>2</v>
      </c>
      <c r="H361" s="277" t="s">
        <v>5260</v>
      </c>
      <c r="I361" s="265" t="s">
        <v>3486</v>
      </c>
      <c r="J361" s="267" t="s">
        <v>2357</v>
      </c>
    </row>
    <row r="362" spans="1:10" x14ac:dyDescent="0.25">
      <c r="A362" s="254"/>
      <c r="B362" s="273" t="s">
        <v>5580</v>
      </c>
      <c r="C362" s="273" t="s">
        <v>4327</v>
      </c>
      <c r="D362" s="274" t="s">
        <v>1291</v>
      </c>
      <c r="E362" s="274"/>
      <c r="F362" s="276" t="s">
        <v>5089</v>
      </c>
      <c r="G362" s="274">
        <v>3</v>
      </c>
      <c r="H362" s="277" t="s">
        <v>5260</v>
      </c>
      <c r="I362" s="265" t="s">
        <v>3486</v>
      </c>
      <c r="J362" s="267" t="s">
        <v>2357</v>
      </c>
    </row>
    <row r="363" spans="1:10" x14ac:dyDescent="0.25">
      <c r="A363" s="254"/>
      <c r="B363" s="273" t="s">
        <v>5581</v>
      </c>
      <c r="C363" s="273" t="s">
        <v>4327</v>
      </c>
      <c r="D363" s="274" t="s">
        <v>1291</v>
      </c>
      <c r="E363" s="274"/>
      <c r="F363" s="276" t="s">
        <v>5089</v>
      </c>
      <c r="G363" s="274">
        <v>4</v>
      </c>
      <c r="H363" s="277" t="s">
        <v>5260</v>
      </c>
      <c r="I363" s="265" t="s">
        <v>3486</v>
      </c>
      <c r="J363" s="267" t="s">
        <v>2357</v>
      </c>
    </row>
    <row r="364" spans="1:10" ht="36.75" customHeight="1" x14ac:dyDescent="0.25">
      <c r="A364" s="254"/>
      <c r="B364" s="273" t="s">
        <v>3793</v>
      </c>
      <c r="C364" s="273" t="s">
        <v>4328</v>
      </c>
      <c r="D364" s="274" t="s">
        <v>1293</v>
      </c>
      <c r="E364" s="274"/>
      <c r="F364" s="276" t="s">
        <v>5082</v>
      </c>
      <c r="G364" s="274">
        <v>2</v>
      </c>
      <c r="H364" s="277" t="s">
        <v>5260</v>
      </c>
      <c r="I364" s="265" t="s">
        <v>3486</v>
      </c>
      <c r="J364" s="267" t="s">
        <v>2357</v>
      </c>
    </row>
    <row r="365" spans="1:10" ht="23.25" customHeight="1" x14ac:dyDescent="0.25">
      <c r="A365" s="254"/>
      <c r="B365" s="273" t="s">
        <v>5582</v>
      </c>
      <c r="C365" s="273" t="s">
        <v>4328</v>
      </c>
      <c r="D365" s="274" t="s">
        <v>1293</v>
      </c>
      <c r="E365" s="274"/>
      <c r="F365" s="276" t="s">
        <v>5082</v>
      </c>
      <c r="G365" s="274">
        <v>3</v>
      </c>
      <c r="H365" s="277" t="s">
        <v>5260</v>
      </c>
      <c r="I365" s="265" t="s">
        <v>3486</v>
      </c>
      <c r="J365" s="267" t="s">
        <v>2357</v>
      </c>
    </row>
    <row r="366" spans="1:10" ht="26.25" x14ac:dyDescent="0.25">
      <c r="A366" s="254"/>
      <c r="B366" s="273" t="s">
        <v>5583</v>
      </c>
      <c r="C366" s="273" t="s">
        <v>4328</v>
      </c>
      <c r="D366" s="274" t="s">
        <v>1293</v>
      </c>
      <c r="E366" s="274"/>
      <c r="F366" s="276" t="s">
        <v>5082</v>
      </c>
      <c r="G366" s="274">
        <v>4</v>
      </c>
      <c r="H366" s="277" t="s">
        <v>5260</v>
      </c>
      <c r="I366" s="265" t="s">
        <v>3486</v>
      </c>
      <c r="J366" s="267" t="s">
        <v>2357</v>
      </c>
    </row>
    <row r="367" spans="1:10" ht="26.25" x14ac:dyDescent="0.25">
      <c r="A367" s="254"/>
      <c r="B367" s="273" t="s">
        <v>3794</v>
      </c>
      <c r="C367" s="273" t="s">
        <v>4329</v>
      </c>
      <c r="D367" s="274" t="s">
        <v>1297</v>
      </c>
      <c r="E367" s="274"/>
      <c r="F367" s="276" t="s">
        <v>5082</v>
      </c>
      <c r="G367" s="274">
        <v>3</v>
      </c>
      <c r="H367" s="277" t="s">
        <v>5260</v>
      </c>
      <c r="I367" s="265" t="s">
        <v>3486</v>
      </c>
      <c r="J367" s="267" t="s">
        <v>2357</v>
      </c>
    </row>
    <row r="368" spans="1:10" ht="15" customHeight="1" x14ac:dyDescent="0.25">
      <c r="A368" s="254"/>
      <c r="B368" s="273" t="s">
        <v>3795</v>
      </c>
      <c r="C368" s="273" t="s">
        <v>4330</v>
      </c>
      <c r="D368" s="274" t="s">
        <v>1299</v>
      </c>
      <c r="E368" s="274"/>
      <c r="F368" s="276" t="s">
        <v>5090</v>
      </c>
      <c r="G368" s="274">
        <v>3</v>
      </c>
      <c r="H368" s="277" t="s">
        <v>5260</v>
      </c>
      <c r="I368" s="265" t="s">
        <v>3486</v>
      </c>
      <c r="J368" s="267" t="s">
        <v>2357</v>
      </c>
    </row>
    <row r="369" spans="1:10" x14ac:dyDescent="0.25">
      <c r="A369" s="254"/>
      <c r="B369" s="273" t="s">
        <v>3796</v>
      </c>
      <c r="C369" s="273" t="s">
        <v>4331</v>
      </c>
      <c r="D369" s="274" t="s">
        <v>1301</v>
      </c>
      <c r="E369" s="274"/>
      <c r="F369" s="276" t="s">
        <v>5090</v>
      </c>
      <c r="G369" s="274">
        <v>4</v>
      </c>
      <c r="H369" s="277" t="s">
        <v>5260</v>
      </c>
      <c r="I369" s="265" t="s">
        <v>3486</v>
      </c>
      <c r="J369" s="267" t="s">
        <v>2357</v>
      </c>
    </row>
    <row r="370" spans="1:10" ht="26.25" x14ac:dyDescent="0.25">
      <c r="A370" s="254"/>
      <c r="B370" s="273" t="s">
        <v>3797</v>
      </c>
      <c r="C370" s="273" t="s">
        <v>4332</v>
      </c>
      <c r="D370" s="274" t="s">
        <v>1305</v>
      </c>
      <c r="E370" s="274"/>
      <c r="F370" s="276" t="s">
        <v>5087</v>
      </c>
      <c r="G370" s="274">
        <v>2</v>
      </c>
      <c r="H370" s="277" t="s">
        <v>5260</v>
      </c>
      <c r="I370" s="265" t="s">
        <v>3486</v>
      </c>
      <c r="J370" s="267" t="s">
        <v>2357</v>
      </c>
    </row>
    <row r="371" spans="1:10" ht="15" customHeight="1" x14ac:dyDescent="0.25">
      <c r="A371" s="254"/>
      <c r="B371" s="273" t="s">
        <v>5584</v>
      </c>
      <c r="C371" s="273" t="s">
        <v>4332</v>
      </c>
      <c r="D371" s="274" t="s">
        <v>1305</v>
      </c>
      <c r="E371" s="274"/>
      <c r="F371" s="276" t="s">
        <v>5087</v>
      </c>
      <c r="G371" s="274">
        <v>3</v>
      </c>
      <c r="H371" s="277" t="s">
        <v>5260</v>
      </c>
      <c r="I371" s="265" t="s">
        <v>3486</v>
      </c>
      <c r="J371" s="267" t="s">
        <v>2357</v>
      </c>
    </row>
    <row r="372" spans="1:10" ht="26.25" x14ac:dyDescent="0.25">
      <c r="A372" s="254"/>
      <c r="B372" s="273" t="s">
        <v>3798</v>
      </c>
      <c r="C372" s="273" t="s">
        <v>4333</v>
      </c>
      <c r="D372" s="274" t="s">
        <v>1307</v>
      </c>
      <c r="E372" s="274"/>
      <c r="F372" s="276" t="s">
        <v>5091</v>
      </c>
      <c r="G372" s="274">
        <v>2</v>
      </c>
      <c r="H372" s="277" t="s">
        <v>5260</v>
      </c>
      <c r="I372" s="265" t="s">
        <v>3486</v>
      </c>
      <c r="J372" s="267" t="s">
        <v>2357</v>
      </c>
    </row>
    <row r="373" spans="1:10" ht="26.25" x14ac:dyDescent="0.25">
      <c r="A373" s="254"/>
      <c r="B373" s="273" t="s">
        <v>5585</v>
      </c>
      <c r="C373" s="273" t="s">
        <v>4333</v>
      </c>
      <c r="D373" s="274" t="s">
        <v>1307</v>
      </c>
      <c r="E373" s="274"/>
      <c r="F373" s="276" t="s">
        <v>5091</v>
      </c>
      <c r="G373" s="274">
        <v>3</v>
      </c>
      <c r="H373" s="277" t="s">
        <v>5260</v>
      </c>
      <c r="I373" s="265" t="s">
        <v>3486</v>
      </c>
      <c r="J373" s="267" t="s">
        <v>2357</v>
      </c>
    </row>
    <row r="374" spans="1:10" x14ac:dyDescent="0.25">
      <c r="A374" s="254"/>
      <c r="B374" s="273" t="s">
        <v>3799</v>
      </c>
      <c r="C374" s="273" t="s">
        <v>4334</v>
      </c>
      <c r="D374" s="274" t="s">
        <v>1343</v>
      </c>
      <c r="E374" s="274" t="s">
        <v>4959</v>
      </c>
      <c r="F374" s="276" t="s">
        <v>5092</v>
      </c>
      <c r="G374" s="274">
        <v>2</v>
      </c>
      <c r="H374" s="277" t="s">
        <v>5260</v>
      </c>
      <c r="I374" s="265" t="s">
        <v>3486</v>
      </c>
      <c r="J374" s="267" t="s">
        <v>2357</v>
      </c>
    </row>
    <row r="375" spans="1:10" x14ac:dyDescent="0.25">
      <c r="A375" s="254"/>
      <c r="B375" s="273" t="s">
        <v>3800</v>
      </c>
      <c r="C375" s="273" t="s">
        <v>4334</v>
      </c>
      <c r="D375" s="274" t="s">
        <v>1343</v>
      </c>
      <c r="E375" s="274" t="s">
        <v>4959</v>
      </c>
      <c r="F375" s="276" t="s">
        <v>5092</v>
      </c>
      <c r="G375" s="274">
        <v>3</v>
      </c>
      <c r="H375" s="277" t="s">
        <v>5260</v>
      </c>
      <c r="I375" s="265" t="s">
        <v>3486</v>
      </c>
      <c r="J375" s="267" t="s">
        <v>2357</v>
      </c>
    </row>
    <row r="376" spans="1:10" x14ac:dyDescent="0.25">
      <c r="A376" s="254"/>
      <c r="B376" s="273" t="s">
        <v>5317</v>
      </c>
      <c r="C376" s="273" t="s">
        <v>4334</v>
      </c>
      <c r="D376" s="274" t="s">
        <v>1343</v>
      </c>
      <c r="E376" s="274" t="s">
        <v>4959</v>
      </c>
      <c r="F376" s="276" t="s">
        <v>5092</v>
      </c>
      <c r="G376" s="274">
        <v>4</v>
      </c>
      <c r="H376" s="277" t="s">
        <v>5260</v>
      </c>
      <c r="I376" s="265" t="s">
        <v>3486</v>
      </c>
      <c r="J376" s="267" t="s">
        <v>2357</v>
      </c>
    </row>
    <row r="377" spans="1:10" ht="15" customHeight="1" x14ac:dyDescent="0.25">
      <c r="A377" s="254"/>
      <c r="B377" s="273" t="s">
        <v>3801</v>
      </c>
      <c r="C377" s="273" t="s">
        <v>4335</v>
      </c>
      <c r="D377" s="274" t="s">
        <v>1585</v>
      </c>
      <c r="E377" s="274" t="s">
        <v>4960</v>
      </c>
      <c r="F377" s="276" t="s">
        <v>5093</v>
      </c>
      <c r="G377" s="274">
        <v>3</v>
      </c>
      <c r="H377" s="277" t="s">
        <v>5260</v>
      </c>
      <c r="I377" s="265" t="s">
        <v>3486</v>
      </c>
      <c r="J377" s="267" t="s">
        <v>2357</v>
      </c>
    </row>
    <row r="378" spans="1:10" ht="39.75" customHeight="1" x14ac:dyDescent="0.25">
      <c r="A378" s="254"/>
      <c r="B378" s="273" t="s">
        <v>3802</v>
      </c>
      <c r="C378" s="273" t="s">
        <v>4336</v>
      </c>
      <c r="D378" s="274" t="s">
        <v>1660</v>
      </c>
      <c r="E378" s="274"/>
      <c r="F378" s="276" t="s">
        <v>5094</v>
      </c>
      <c r="G378" s="274">
        <v>3</v>
      </c>
      <c r="H378" s="277" t="s">
        <v>5260</v>
      </c>
      <c r="I378" s="265" t="s">
        <v>3486</v>
      </c>
      <c r="J378" s="267" t="s">
        <v>2357</v>
      </c>
    </row>
    <row r="379" spans="1:10" ht="26.25" x14ac:dyDescent="0.25">
      <c r="A379" s="254"/>
      <c r="B379" s="273" t="s">
        <v>3803</v>
      </c>
      <c r="C379" s="273" t="s">
        <v>4337</v>
      </c>
      <c r="D379" s="274" t="s">
        <v>1662</v>
      </c>
      <c r="E379" s="274"/>
      <c r="F379" s="276" t="s">
        <v>5082</v>
      </c>
      <c r="G379" s="274">
        <v>2</v>
      </c>
      <c r="H379" s="277" t="s">
        <v>5260</v>
      </c>
      <c r="I379" s="265" t="s">
        <v>3486</v>
      </c>
      <c r="J379" s="267" t="s">
        <v>2357</v>
      </c>
    </row>
    <row r="380" spans="1:10" ht="26.25" x14ac:dyDescent="0.25">
      <c r="A380" s="254"/>
      <c r="B380" s="273" t="s">
        <v>5586</v>
      </c>
      <c r="C380" s="273" t="s">
        <v>4337</v>
      </c>
      <c r="D380" s="274" t="s">
        <v>1662</v>
      </c>
      <c r="E380" s="274"/>
      <c r="F380" s="276" t="s">
        <v>5082</v>
      </c>
      <c r="G380" s="274">
        <v>3</v>
      </c>
      <c r="H380" s="277" t="s">
        <v>5260</v>
      </c>
      <c r="I380" s="265" t="s">
        <v>3486</v>
      </c>
      <c r="J380" s="267" t="s">
        <v>2357</v>
      </c>
    </row>
    <row r="381" spans="1:10" ht="12" customHeight="1" x14ac:dyDescent="0.25">
      <c r="A381" s="254"/>
      <c r="B381" s="273" t="s">
        <v>5587</v>
      </c>
      <c r="C381" s="273" t="s">
        <v>4337</v>
      </c>
      <c r="D381" s="274" t="s">
        <v>1662</v>
      </c>
      <c r="E381" s="274"/>
      <c r="F381" s="276" t="s">
        <v>5082</v>
      </c>
      <c r="G381" s="274">
        <v>4</v>
      </c>
      <c r="H381" s="277" t="s">
        <v>5260</v>
      </c>
      <c r="I381" s="265" t="s">
        <v>3486</v>
      </c>
      <c r="J381" s="267" t="s">
        <v>2357</v>
      </c>
    </row>
    <row r="382" spans="1:10" ht="26.25" x14ac:dyDescent="0.25">
      <c r="A382" s="254"/>
      <c r="B382" s="273" t="s">
        <v>3804</v>
      </c>
      <c r="C382" s="273" t="s">
        <v>4338</v>
      </c>
      <c r="D382" s="274" t="s">
        <v>1668</v>
      </c>
      <c r="E382" s="274"/>
      <c r="F382" s="276" t="s">
        <v>5398</v>
      </c>
      <c r="G382" s="274">
        <v>3</v>
      </c>
      <c r="H382" s="277" t="s">
        <v>5260</v>
      </c>
      <c r="I382" s="265" t="s">
        <v>3486</v>
      </c>
      <c r="J382" s="267" t="s">
        <v>2357</v>
      </c>
    </row>
    <row r="383" spans="1:10" ht="26.25" x14ac:dyDescent="0.25">
      <c r="A383" s="254"/>
      <c r="B383" s="273" t="s">
        <v>5588</v>
      </c>
      <c r="C383" s="273" t="s">
        <v>4338</v>
      </c>
      <c r="D383" s="274" t="s">
        <v>1668</v>
      </c>
      <c r="E383" s="274"/>
      <c r="F383" s="276" t="s">
        <v>5398</v>
      </c>
      <c r="G383" s="274">
        <v>4</v>
      </c>
      <c r="H383" s="277" t="s">
        <v>5260</v>
      </c>
      <c r="I383" s="265" t="s">
        <v>3486</v>
      </c>
      <c r="J383" s="267" t="s">
        <v>2357</v>
      </c>
    </row>
    <row r="384" spans="1:10" ht="26.25" x14ac:dyDescent="0.25">
      <c r="A384" s="254"/>
      <c r="B384" s="273" t="s">
        <v>3805</v>
      </c>
      <c r="C384" s="273" t="s">
        <v>4339</v>
      </c>
      <c r="D384" s="274" t="s">
        <v>1670</v>
      </c>
      <c r="E384" s="274"/>
      <c r="F384" s="276" t="s">
        <v>5398</v>
      </c>
      <c r="G384" s="274">
        <v>2</v>
      </c>
      <c r="H384" s="277" t="s">
        <v>5260</v>
      </c>
      <c r="I384" s="265" t="s">
        <v>3486</v>
      </c>
      <c r="J384" s="267" t="s">
        <v>2357</v>
      </c>
    </row>
    <row r="385" spans="1:10" ht="26.25" x14ac:dyDescent="0.25">
      <c r="A385" s="254"/>
      <c r="B385" s="273" t="s">
        <v>3806</v>
      </c>
      <c r="C385" s="273" t="s">
        <v>4339</v>
      </c>
      <c r="D385" s="274" t="s">
        <v>1670</v>
      </c>
      <c r="E385" s="274"/>
      <c r="F385" s="276" t="s">
        <v>5398</v>
      </c>
      <c r="G385" s="274">
        <v>3</v>
      </c>
      <c r="H385" s="277" t="s">
        <v>5260</v>
      </c>
      <c r="I385" s="265" t="s">
        <v>3486</v>
      </c>
      <c r="J385" s="267" t="s">
        <v>2357</v>
      </c>
    </row>
    <row r="386" spans="1:10" ht="15" customHeight="1" x14ac:dyDescent="0.25">
      <c r="A386" s="254"/>
      <c r="B386" s="273" t="s">
        <v>5589</v>
      </c>
      <c r="C386" s="273" t="s">
        <v>4339</v>
      </c>
      <c r="D386" s="274" t="s">
        <v>1670</v>
      </c>
      <c r="E386" s="274"/>
      <c r="F386" s="276" t="s">
        <v>5398</v>
      </c>
      <c r="G386" s="274">
        <v>4</v>
      </c>
      <c r="H386" s="277" t="s">
        <v>5260</v>
      </c>
      <c r="I386" s="265" t="s">
        <v>3486</v>
      </c>
      <c r="J386" s="267" t="s">
        <v>2357</v>
      </c>
    </row>
    <row r="387" spans="1:10" ht="26.25" x14ac:dyDescent="0.25">
      <c r="A387" s="254"/>
      <c r="B387" s="273" t="s">
        <v>3807</v>
      </c>
      <c r="C387" s="273" t="s">
        <v>4340</v>
      </c>
      <c r="D387" s="274" t="s">
        <v>1672</v>
      </c>
      <c r="E387" s="274"/>
      <c r="F387" s="276" t="s">
        <v>5087</v>
      </c>
      <c r="G387" s="274">
        <v>3</v>
      </c>
      <c r="H387" s="277" t="s">
        <v>5260</v>
      </c>
      <c r="I387" s="265" t="s">
        <v>3486</v>
      </c>
      <c r="J387" s="267" t="s">
        <v>2357</v>
      </c>
    </row>
    <row r="388" spans="1:10" ht="26.25" x14ac:dyDescent="0.25">
      <c r="A388" s="254"/>
      <c r="B388" s="273" t="s">
        <v>3808</v>
      </c>
      <c r="C388" s="273" t="s">
        <v>4340</v>
      </c>
      <c r="D388" s="274" t="s">
        <v>1672</v>
      </c>
      <c r="E388" s="274"/>
      <c r="F388" s="276" t="s">
        <v>5087</v>
      </c>
      <c r="G388" s="274">
        <v>4</v>
      </c>
      <c r="H388" s="277" t="s">
        <v>5260</v>
      </c>
      <c r="I388" s="265" t="s">
        <v>3486</v>
      </c>
      <c r="J388" s="267" t="s">
        <v>2357</v>
      </c>
    </row>
    <row r="389" spans="1:10" ht="45" customHeight="1" x14ac:dyDescent="0.25">
      <c r="A389" s="254"/>
      <c r="B389" s="273" t="s">
        <v>3809</v>
      </c>
      <c r="C389" s="273" t="s">
        <v>4341</v>
      </c>
      <c r="D389" s="274" t="s">
        <v>1674</v>
      </c>
      <c r="E389" s="274"/>
      <c r="F389" s="276" t="s">
        <v>5095</v>
      </c>
      <c r="G389" s="274">
        <v>3</v>
      </c>
      <c r="H389" s="277" t="s">
        <v>5260</v>
      </c>
      <c r="I389" s="265" t="s">
        <v>3486</v>
      </c>
      <c r="J389" s="267" t="s">
        <v>2357</v>
      </c>
    </row>
    <row r="390" spans="1:10" ht="26.25" x14ac:dyDescent="0.25">
      <c r="A390" s="254"/>
      <c r="B390" s="273" t="s">
        <v>3810</v>
      </c>
      <c r="C390" s="273" t="s">
        <v>4342</v>
      </c>
      <c r="D390" s="274" t="s">
        <v>1676</v>
      </c>
      <c r="E390" s="274"/>
      <c r="F390" s="276" t="s">
        <v>5095</v>
      </c>
      <c r="G390" s="274">
        <v>1</v>
      </c>
      <c r="H390" s="277" t="s">
        <v>5260</v>
      </c>
      <c r="I390" s="265" t="s">
        <v>3486</v>
      </c>
      <c r="J390" s="267" t="s">
        <v>2357</v>
      </c>
    </row>
    <row r="391" spans="1:10" ht="30" customHeight="1" x14ac:dyDescent="0.25">
      <c r="A391" s="254"/>
      <c r="B391" s="273" t="s">
        <v>5590</v>
      </c>
      <c r="C391" s="273" t="s">
        <v>4342</v>
      </c>
      <c r="D391" s="274" t="s">
        <v>1676</v>
      </c>
      <c r="E391" s="274"/>
      <c r="F391" s="276" t="s">
        <v>5065</v>
      </c>
      <c r="G391" s="274">
        <v>2</v>
      </c>
      <c r="H391" s="277" t="s">
        <v>5260</v>
      </c>
      <c r="I391" s="265" t="s">
        <v>3486</v>
      </c>
      <c r="J391" s="267" t="s">
        <v>2357</v>
      </c>
    </row>
    <row r="392" spans="1:10" ht="26.25" x14ac:dyDescent="0.25">
      <c r="A392" s="254"/>
      <c r="B392" s="273" t="s">
        <v>3811</v>
      </c>
      <c r="C392" s="273" t="s">
        <v>4343</v>
      </c>
      <c r="D392" s="274" t="s">
        <v>1679</v>
      </c>
      <c r="E392" s="274"/>
      <c r="F392" s="276" t="s">
        <v>5095</v>
      </c>
      <c r="G392" s="274">
        <v>3</v>
      </c>
      <c r="H392" s="277" t="s">
        <v>5260</v>
      </c>
      <c r="I392" s="265" t="s">
        <v>3486</v>
      </c>
      <c r="J392" s="267" t="s">
        <v>2357</v>
      </c>
    </row>
    <row r="393" spans="1:10" ht="26.25" x14ac:dyDescent="0.25">
      <c r="A393" s="254"/>
      <c r="B393" s="273" t="s">
        <v>3812</v>
      </c>
      <c r="C393" s="273" t="s">
        <v>4344</v>
      </c>
      <c r="D393" s="274" t="s">
        <v>1681</v>
      </c>
      <c r="E393" s="274"/>
      <c r="F393" s="276" t="s">
        <v>5398</v>
      </c>
      <c r="G393" s="274">
        <v>3</v>
      </c>
      <c r="H393" s="277" t="s">
        <v>5260</v>
      </c>
      <c r="I393" s="265" t="s">
        <v>3486</v>
      </c>
      <c r="J393" s="267" t="s">
        <v>2357</v>
      </c>
    </row>
    <row r="394" spans="1:10" ht="15" customHeight="1" x14ac:dyDescent="0.25">
      <c r="A394" s="254"/>
      <c r="B394" s="273" t="s">
        <v>3813</v>
      </c>
      <c r="C394" s="273" t="s">
        <v>4344</v>
      </c>
      <c r="D394" s="274" t="s">
        <v>1681</v>
      </c>
      <c r="E394" s="274"/>
      <c r="F394" s="276" t="s">
        <v>5398</v>
      </c>
      <c r="G394" s="274">
        <v>4</v>
      </c>
      <c r="H394" s="277" t="s">
        <v>5260</v>
      </c>
      <c r="I394" s="265" t="s">
        <v>3486</v>
      </c>
      <c r="J394" s="267" t="s">
        <v>2357</v>
      </c>
    </row>
    <row r="395" spans="1:10" ht="42.75" customHeight="1" x14ac:dyDescent="0.25">
      <c r="A395" s="254"/>
      <c r="B395" s="273" t="s">
        <v>3814</v>
      </c>
      <c r="C395" s="273" t="s">
        <v>4345</v>
      </c>
      <c r="D395" s="274" t="s">
        <v>1683</v>
      </c>
      <c r="E395" s="274"/>
      <c r="F395" s="276" t="s">
        <v>5087</v>
      </c>
      <c r="G395" s="274">
        <v>2</v>
      </c>
      <c r="H395" s="277" t="s">
        <v>5260</v>
      </c>
      <c r="I395" s="265" t="s">
        <v>3486</v>
      </c>
      <c r="J395" s="267" t="s">
        <v>2357</v>
      </c>
    </row>
    <row r="396" spans="1:10" ht="26.25" x14ac:dyDescent="0.25">
      <c r="A396" s="254"/>
      <c r="B396" s="273" t="s">
        <v>3815</v>
      </c>
      <c r="C396" s="273" t="s">
        <v>4345</v>
      </c>
      <c r="D396" s="274" t="s">
        <v>1683</v>
      </c>
      <c r="E396" s="274"/>
      <c r="F396" s="276" t="s">
        <v>5087</v>
      </c>
      <c r="G396" s="274">
        <v>3</v>
      </c>
      <c r="H396" s="277" t="s">
        <v>5260</v>
      </c>
      <c r="I396" s="265" t="s">
        <v>3486</v>
      </c>
      <c r="J396" s="267" t="s">
        <v>2357</v>
      </c>
    </row>
    <row r="397" spans="1:10" ht="26.25" x14ac:dyDescent="0.25">
      <c r="A397" s="254"/>
      <c r="B397" s="273" t="s">
        <v>5591</v>
      </c>
      <c r="C397" s="273" t="s">
        <v>4345</v>
      </c>
      <c r="D397" s="274" t="s">
        <v>1683</v>
      </c>
      <c r="E397" s="274"/>
      <c r="F397" s="276" t="s">
        <v>5087</v>
      </c>
      <c r="G397" s="274">
        <v>4</v>
      </c>
      <c r="H397" s="277" t="s">
        <v>5260</v>
      </c>
      <c r="I397" s="265" t="s">
        <v>3486</v>
      </c>
      <c r="J397" s="267" t="s">
        <v>2357</v>
      </c>
    </row>
    <row r="398" spans="1:10" x14ac:dyDescent="0.25">
      <c r="A398" s="254"/>
      <c r="B398" s="273" t="s">
        <v>3816</v>
      </c>
      <c r="C398" s="273" t="s">
        <v>4346</v>
      </c>
      <c r="D398" s="274" t="s">
        <v>1685</v>
      </c>
      <c r="E398" s="274"/>
      <c r="F398" s="276" t="s">
        <v>5096</v>
      </c>
      <c r="G398" s="274">
        <v>3</v>
      </c>
      <c r="H398" s="277" t="s">
        <v>5260</v>
      </c>
      <c r="I398" s="265" t="s">
        <v>3486</v>
      </c>
      <c r="J398" s="267" t="s">
        <v>2357</v>
      </c>
    </row>
    <row r="399" spans="1:10" x14ac:dyDescent="0.25">
      <c r="A399" s="254"/>
      <c r="B399" s="273" t="s">
        <v>3817</v>
      </c>
      <c r="C399" s="273" t="s">
        <v>4347</v>
      </c>
      <c r="D399" s="274" t="s">
        <v>1721</v>
      </c>
      <c r="E399" s="274"/>
      <c r="F399" s="276" t="s">
        <v>5089</v>
      </c>
      <c r="G399" s="274">
        <v>3</v>
      </c>
      <c r="H399" s="277" t="s">
        <v>5260</v>
      </c>
      <c r="I399" s="265" t="s">
        <v>3486</v>
      </c>
      <c r="J399" s="267" t="s">
        <v>2357</v>
      </c>
    </row>
    <row r="400" spans="1:10" ht="30" customHeight="1" x14ac:dyDescent="0.25">
      <c r="A400" s="254"/>
      <c r="B400" s="273" t="s">
        <v>3818</v>
      </c>
      <c r="C400" s="273" t="s">
        <v>4348</v>
      </c>
      <c r="D400" s="274" t="s">
        <v>1885</v>
      </c>
      <c r="E400" s="274" t="s">
        <v>4952</v>
      </c>
      <c r="F400" s="276" t="s">
        <v>5071</v>
      </c>
      <c r="G400" s="274">
        <v>3</v>
      </c>
      <c r="H400" s="277" t="s">
        <v>5260</v>
      </c>
      <c r="I400" s="265" t="s">
        <v>3486</v>
      </c>
      <c r="J400" s="267" t="s">
        <v>2357</v>
      </c>
    </row>
    <row r="401" spans="1:10" x14ac:dyDescent="0.25">
      <c r="A401" s="254"/>
      <c r="B401" s="273" t="s">
        <v>3819</v>
      </c>
      <c r="C401" s="273" t="s">
        <v>4349</v>
      </c>
      <c r="D401" s="274" t="s">
        <v>1891</v>
      </c>
      <c r="E401" s="274" t="s">
        <v>4954</v>
      </c>
      <c r="F401" s="276" t="s">
        <v>5073</v>
      </c>
      <c r="G401" s="274">
        <v>3</v>
      </c>
      <c r="H401" s="277" t="s">
        <v>5260</v>
      </c>
      <c r="I401" s="265" t="s">
        <v>3486</v>
      </c>
      <c r="J401" s="267" t="s">
        <v>2357</v>
      </c>
    </row>
    <row r="402" spans="1:10" ht="15" customHeight="1" x14ac:dyDescent="0.25">
      <c r="A402" s="254"/>
      <c r="B402" s="273" t="s">
        <v>3820</v>
      </c>
      <c r="C402" s="273" t="s">
        <v>4350</v>
      </c>
      <c r="D402" s="274" t="s">
        <v>1893</v>
      </c>
      <c r="E402" s="274" t="s">
        <v>4949</v>
      </c>
      <c r="F402" s="276" t="s">
        <v>5067</v>
      </c>
      <c r="G402" s="274">
        <v>3</v>
      </c>
      <c r="H402" s="277" t="s">
        <v>5260</v>
      </c>
      <c r="I402" s="265" t="s">
        <v>3486</v>
      </c>
      <c r="J402" s="267" t="s">
        <v>2357</v>
      </c>
    </row>
    <row r="403" spans="1:10" x14ac:dyDescent="0.25">
      <c r="A403" s="254"/>
      <c r="B403" s="273" t="s">
        <v>3821</v>
      </c>
      <c r="C403" s="273" t="s">
        <v>4351</v>
      </c>
      <c r="D403" s="274" t="s">
        <v>1895</v>
      </c>
      <c r="E403" s="274" t="s">
        <v>4961</v>
      </c>
      <c r="F403" s="276" t="s">
        <v>5097</v>
      </c>
      <c r="G403" s="274">
        <v>2</v>
      </c>
      <c r="H403" s="277" t="s">
        <v>5260</v>
      </c>
      <c r="I403" s="265" t="s">
        <v>3486</v>
      </c>
      <c r="J403" s="267" t="s">
        <v>2357</v>
      </c>
    </row>
    <row r="404" spans="1:10" ht="27.75" customHeight="1" x14ac:dyDescent="0.25">
      <c r="A404" s="254"/>
      <c r="B404" s="273" t="s">
        <v>3822</v>
      </c>
      <c r="C404" s="273" t="s">
        <v>4352</v>
      </c>
      <c r="D404" s="274" t="s">
        <v>2301</v>
      </c>
      <c r="E404" s="274"/>
      <c r="F404" s="276" t="s">
        <v>5098</v>
      </c>
      <c r="G404" s="274">
        <v>4</v>
      </c>
      <c r="H404" s="277" t="s">
        <v>5260</v>
      </c>
      <c r="I404" s="265" t="s">
        <v>3486</v>
      </c>
      <c r="J404" s="267" t="s">
        <v>2357</v>
      </c>
    </row>
    <row r="405" spans="1:10" x14ac:dyDescent="0.25">
      <c r="A405" s="254"/>
      <c r="B405" s="273" t="s">
        <v>3823</v>
      </c>
      <c r="C405" s="273" t="s">
        <v>4353</v>
      </c>
      <c r="D405" s="274" t="s">
        <v>2303</v>
      </c>
      <c r="E405" s="274"/>
      <c r="F405" s="276" t="s">
        <v>5098</v>
      </c>
      <c r="G405" s="274">
        <v>4</v>
      </c>
      <c r="H405" s="277" t="s">
        <v>5260</v>
      </c>
      <c r="I405" s="265" t="s">
        <v>3486</v>
      </c>
      <c r="J405" s="267" t="s">
        <v>2357</v>
      </c>
    </row>
    <row r="406" spans="1:10" ht="30" customHeight="1" x14ac:dyDescent="0.25">
      <c r="A406" s="254"/>
      <c r="B406" s="273" t="s">
        <v>3824</v>
      </c>
      <c r="C406" s="273" t="s">
        <v>4354</v>
      </c>
      <c r="D406" s="274" t="s">
        <v>1051</v>
      </c>
      <c r="E406" s="274" t="s">
        <v>4962</v>
      </c>
      <c r="F406" s="276" t="s">
        <v>5099</v>
      </c>
      <c r="G406" s="274">
        <v>2</v>
      </c>
      <c r="H406" s="277" t="s">
        <v>5260</v>
      </c>
      <c r="I406" s="277" t="s">
        <v>3487</v>
      </c>
      <c r="J406" s="277" t="s">
        <v>2357</v>
      </c>
    </row>
    <row r="407" spans="1:10" ht="26.25" x14ac:dyDescent="0.25">
      <c r="A407" s="254"/>
      <c r="B407" s="273" t="s">
        <v>5592</v>
      </c>
      <c r="C407" s="273" t="s">
        <v>4354</v>
      </c>
      <c r="D407" s="274" t="s">
        <v>1051</v>
      </c>
      <c r="E407" s="274" t="s">
        <v>4962</v>
      </c>
      <c r="F407" s="276" t="s">
        <v>5099</v>
      </c>
      <c r="G407" s="274">
        <v>3</v>
      </c>
      <c r="H407" s="277" t="s">
        <v>5260</v>
      </c>
      <c r="I407" s="277" t="s">
        <v>3487</v>
      </c>
      <c r="J407" s="277" t="s">
        <v>2357</v>
      </c>
    </row>
    <row r="408" spans="1:10" ht="26.25" x14ac:dyDescent="0.25">
      <c r="A408" s="254"/>
      <c r="B408" s="273" t="s">
        <v>5593</v>
      </c>
      <c r="C408" s="273" t="s">
        <v>4354</v>
      </c>
      <c r="D408" s="274" t="s">
        <v>1051</v>
      </c>
      <c r="E408" s="274" t="s">
        <v>4962</v>
      </c>
      <c r="F408" s="276" t="s">
        <v>5099</v>
      </c>
      <c r="G408" s="274">
        <v>4</v>
      </c>
      <c r="H408" s="277" t="s">
        <v>5260</v>
      </c>
      <c r="I408" s="277" t="s">
        <v>3487</v>
      </c>
      <c r="J408" s="277" t="s">
        <v>2357</v>
      </c>
    </row>
    <row r="409" spans="1:10" ht="26.25" x14ac:dyDescent="0.25">
      <c r="A409" s="254"/>
      <c r="B409" s="273" t="s">
        <v>3825</v>
      </c>
      <c r="C409" s="273" t="s">
        <v>4355</v>
      </c>
      <c r="D409" s="274" t="s">
        <v>950</v>
      </c>
      <c r="E409" s="274" t="s">
        <v>4963</v>
      </c>
      <c r="F409" s="276" t="s">
        <v>5100</v>
      </c>
      <c r="G409" s="274">
        <v>4</v>
      </c>
      <c r="H409" s="277" t="s">
        <v>5260</v>
      </c>
      <c r="I409" s="277" t="s">
        <v>3487</v>
      </c>
      <c r="J409" s="277" t="s">
        <v>2357</v>
      </c>
    </row>
    <row r="410" spans="1:10" ht="26.25" x14ac:dyDescent="0.25">
      <c r="A410" s="254"/>
      <c r="B410" s="273" t="s">
        <v>3826</v>
      </c>
      <c r="C410" s="273" t="s">
        <v>1870</v>
      </c>
      <c r="D410" s="274" t="s">
        <v>1871</v>
      </c>
      <c r="E410" s="274"/>
      <c r="F410" s="276" t="s">
        <v>5101</v>
      </c>
      <c r="G410" s="274">
        <v>3</v>
      </c>
      <c r="H410" s="277" t="s">
        <v>5260</v>
      </c>
      <c r="I410" s="277" t="s">
        <v>3487</v>
      </c>
      <c r="J410" s="277" t="s">
        <v>2357</v>
      </c>
    </row>
    <row r="411" spans="1:10" x14ac:dyDescent="0.25">
      <c r="A411" s="254"/>
      <c r="B411" s="273" t="s">
        <v>3827</v>
      </c>
      <c r="C411" s="273" t="s">
        <v>4655</v>
      </c>
      <c r="D411" s="274" t="s">
        <v>1899</v>
      </c>
      <c r="E411" s="274" t="s">
        <v>5030</v>
      </c>
      <c r="F411" s="276" t="s">
        <v>5237</v>
      </c>
      <c r="G411" s="274">
        <v>4</v>
      </c>
      <c r="H411" s="277" t="s">
        <v>5260</v>
      </c>
      <c r="I411" s="277" t="s">
        <v>3487</v>
      </c>
      <c r="J411" s="277" t="s">
        <v>2357</v>
      </c>
    </row>
    <row r="412" spans="1:10" x14ac:dyDescent="0.25">
      <c r="A412" s="254"/>
      <c r="B412" s="273" t="s">
        <v>3828</v>
      </c>
      <c r="C412" s="273" t="s">
        <v>4656</v>
      </c>
      <c r="D412" s="274" t="s">
        <v>877</v>
      </c>
      <c r="E412" s="274" t="s">
        <v>5030</v>
      </c>
      <c r="F412" s="276" t="s">
        <v>5237</v>
      </c>
      <c r="G412" s="274">
        <v>3</v>
      </c>
      <c r="H412" s="277" t="s">
        <v>5260</v>
      </c>
      <c r="I412" s="277" t="s">
        <v>3487</v>
      </c>
      <c r="J412" s="277" t="s">
        <v>2357</v>
      </c>
    </row>
    <row r="413" spans="1:10" ht="33.75" customHeight="1" x14ac:dyDescent="0.25">
      <c r="A413" s="254"/>
      <c r="B413" s="273" t="s">
        <v>5594</v>
      </c>
      <c r="C413" s="273" t="s">
        <v>4656</v>
      </c>
      <c r="D413" s="274" t="s">
        <v>877</v>
      </c>
      <c r="E413" s="274" t="s">
        <v>5030</v>
      </c>
      <c r="F413" s="276" t="s">
        <v>5237</v>
      </c>
      <c r="G413" s="274">
        <v>4</v>
      </c>
      <c r="H413" s="277" t="s">
        <v>5260</v>
      </c>
      <c r="I413" s="277" t="s">
        <v>3487</v>
      </c>
      <c r="J413" s="277" t="s">
        <v>2357</v>
      </c>
    </row>
    <row r="414" spans="1:10" x14ac:dyDescent="0.25">
      <c r="A414" s="254"/>
      <c r="B414" s="273" t="s">
        <v>3829</v>
      </c>
      <c r="C414" s="273" t="s">
        <v>4657</v>
      </c>
      <c r="D414" s="274" t="s">
        <v>4865</v>
      </c>
      <c r="E414" s="274" t="s">
        <v>5030</v>
      </c>
      <c r="F414" s="276" t="s">
        <v>5237</v>
      </c>
      <c r="G414" s="274">
        <v>3</v>
      </c>
      <c r="H414" s="277" t="s">
        <v>5260</v>
      </c>
      <c r="I414" s="277" t="s">
        <v>3487</v>
      </c>
      <c r="J414" s="277" t="s">
        <v>2357</v>
      </c>
    </row>
    <row r="415" spans="1:10" x14ac:dyDescent="0.25">
      <c r="A415" s="254"/>
      <c r="B415" s="273" t="s">
        <v>5595</v>
      </c>
      <c r="C415" s="273" t="s">
        <v>4657</v>
      </c>
      <c r="D415" s="274" t="s">
        <v>4865</v>
      </c>
      <c r="E415" s="274" t="s">
        <v>5030</v>
      </c>
      <c r="F415" s="276" t="s">
        <v>5237</v>
      </c>
      <c r="G415" s="274">
        <v>4</v>
      </c>
      <c r="H415" s="277" t="s">
        <v>5260</v>
      </c>
      <c r="I415" s="277" t="s">
        <v>3487</v>
      </c>
      <c r="J415" s="277" t="s">
        <v>2357</v>
      </c>
    </row>
    <row r="416" spans="1:10" x14ac:dyDescent="0.25">
      <c r="A416" s="254"/>
      <c r="B416" s="273" t="s">
        <v>3830</v>
      </c>
      <c r="C416" s="273" t="s">
        <v>4658</v>
      </c>
      <c r="D416" s="274" t="s">
        <v>1907</v>
      </c>
      <c r="E416" s="274" t="s">
        <v>5030</v>
      </c>
      <c r="F416" s="276" t="s">
        <v>5237</v>
      </c>
      <c r="G416" s="274">
        <v>3</v>
      </c>
      <c r="H416" s="277" t="s">
        <v>5260</v>
      </c>
      <c r="I416" s="277" t="s">
        <v>3487</v>
      </c>
      <c r="J416" s="277" t="s">
        <v>2357</v>
      </c>
    </row>
    <row r="417" spans="1:10" x14ac:dyDescent="0.25">
      <c r="A417" s="254"/>
      <c r="B417" s="273" t="s">
        <v>5596</v>
      </c>
      <c r="C417" s="273" t="s">
        <v>4658</v>
      </c>
      <c r="D417" s="274" t="s">
        <v>1907</v>
      </c>
      <c r="E417" s="274" t="s">
        <v>5030</v>
      </c>
      <c r="F417" s="276" t="s">
        <v>5237</v>
      </c>
      <c r="G417" s="274">
        <v>4</v>
      </c>
      <c r="H417" s="277" t="s">
        <v>5260</v>
      </c>
      <c r="I417" s="277" t="s">
        <v>3487</v>
      </c>
      <c r="J417" s="277" t="s">
        <v>2357</v>
      </c>
    </row>
    <row r="418" spans="1:10" x14ac:dyDescent="0.25">
      <c r="A418" s="254"/>
      <c r="B418" s="273" t="s">
        <v>3831</v>
      </c>
      <c r="C418" s="273" t="s">
        <v>4659</v>
      </c>
      <c r="D418" s="274" t="s">
        <v>270</v>
      </c>
      <c r="E418" s="274" t="s">
        <v>5030</v>
      </c>
      <c r="F418" s="276" t="s">
        <v>5237</v>
      </c>
      <c r="G418" s="274">
        <v>6</v>
      </c>
      <c r="H418" s="277" t="s">
        <v>5260</v>
      </c>
      <c r="I418" s="277" t="s">
        <v>3487</v>
      </c>
      <c r="J418" s="277" t="s">
        <v>2357</v>
      </c>
    </row>
    <row r="419" spans="1:10" ht="39" x14ac:dyDescent="0.25">
      <c r="A419" s="254"/>
      <c r="B419" s="273" t="s">
        <v>3832</v>
      </c>
      <c r="C419" s="273" t="s">
        <v>4583</v>
      </c>
      <c r="D419" s="274" t="s">
        <v>4838</v>
      </c>
      <c r="E419" s="274" t="s">
        <v>5007</v>
      </c>
      <c r="F419" s="276" t="s">
        <v>5205</v>
      </c>
      <c r="G419" s="274">
        <v>6</v>
      </c>
      <c r="H419" s="277" t="s">
        <v>5260</v>
      </c>
      <c r="I419" s="277" t="s">
        <v>5401</v>
      </c>
      <c r="J419" s="277" t="s">
        <v>2357</v>
      </c>
    </row>
    <row r="420" spans="1:10" x14ac:dyDescent="0.25">
      <c r="A420" s="254"/>
      <c r="B420" s="273" t="s">
        <v>3833</v>
      </c>
      <c r="C420" s="273" t="s">
        <v>4660</v>
      </c>
      <c r="D420" s="275">
        <v>88634</v>
      </c>
      <c r="E420" s="274" t="s">
        <v>5030</v>
      </c>
      <c r="F420" s="276" t="s">
        <v>5237</v>
      </c>
      <c r="G420" s="274">
        <v>6</v>
      </c>
      <c r="H420" s="277" t="s">
        <v>5260</v>
      </c>
      <c r="I420" s="277" t="s">
        <v>3487</v>
      </c>
      <c r="J420" s="277" t="s">
        <v>2357</v>
      </c>
    </row>
    <row r="421" spans="1:10" x14ac:dyDescent="0.25">
      <c r="A421" s="254"/>
      <c r="B421" s="273" t="s">
        <v>3834</v>
      </c>
      <c r="C421" s="273" t="s">
        <v>4661</v>
      </c>
      <c r="D421" s="274" t="s">
        <v>4866</v>
      </c>
      <c r="E421" s="274" t="s">
        <v>5030</v>
      </c>
      <c r="F421" s="276" t="s">
        <v>5237</v>
      </c>
      <c r="G421" s="274">
        <v>6</v>
      </c>
      <c r="H421" s="277" t="s">
        <v>5260</v>
      </c>
      <c r="I421" s="277" t="s">
        <v>3487</v>
      </c>
      <c r="J421" s="277" t="s">
        <v>2357</v>
      </c>
    </row>
    <row r="422" spans="1:10" x14ac:dyDescent="0.25">
      <c r="A422" s="254"/>
      <c r="B422" s="273" t="s">
        <v>3835</v>
      </c>
      <c r="C422" s="273" t="s">
        <v>4662</v>
      </c>
      <c r="D422" s="274" t="s">
        <v>296</v>
      </c>
      <c r="E422" s="274" t="s">
        <v>5030</v>
      </c>
      <c r="F422" s="276" t="s">
        <v>5237</v>
      </c>
      <c r="G422" s="274">
        <v>6</v>
      </c>
      <c r="H422" s="277" t="s">
        <v>5260</v>
      </c>
      <c r="I422" s="277" t="s">
        <v>3487</v>
      </c>
      <c r="J422" s="277" t="s">
        <v>2357</v>
      </c>
    </row>
    <row r="423" spans="1:10" x14ac:dyDescent="0.25">
      <c r="A423" s="254"/>
      <c r="B423" s="273" t="s">
        <v>3836</v>
      </c>
      <c r="C423" s="273" t="s">
        <v>4663</v>
      </c>
      <c r="D423" s="274" t="s">
        <v>4867</v>
      </c>
      <c r="E423" s="274" t="s">
        <v>5030</v>
      </c>
      <c r="F423" s="276" t="s">
        <v>5237</v>
      </c>
      <c r="G423" s="274">
        <v>8</v>
      </c>
      <c r="H423" s="277" t="s">
        <v>5260</v>
      </c>
      <c r="I423" s="277" t="s">
        <v>3487</v>
      </c>
      <c r="J423" s="277" t="s">
        <v>2357</v>
      </c>
    </row>
    <row r="424" spans="1:10" ht="26.25" x14ac:dyDescent="0.25">
      <c r="A424" s="254"/>
      <c r="B424" s="273" t="s">
        <v>3837</v>
      </c>
      <c r="C424" s="273" t="s">
        <v>4664</v>
      </c>
      <c r="D424" s="274" t="s">
        <v>846</v>
      </c>
      <c r="E424" s="274" t="s">
        <v>5030</v>
      </c>
      <c r="F424" s="276" t="s">
        <v>5238</v>
      </c>
      <c r="G424" s="274">
        <v>3</v>
      </c>
      <c r="H424" s="277" t="s">
        <v>5260</v>
      </c>
      <c r="I424" s="277" t="s">
        <v>5401</v>
      </c>
      <c r="J424" s="277" t="s">
        <v>2357</v>
      </c>
    </row>
    <row r="425" spans="1:10" x14ac:dyDescent="0.25">
      <c r="A425" s="254"/>
      <c r="B425" s="273" t="s">
        <v>3838</v>
      </c>
      <c r="C425" s="273" t="s">
        <v>4664</v>
      </c>
      <c r="D425" s="274" t="s">
        <v>846</v>
      </c>
      <c r="E425" s="274" t="s">
        <v>5030</v>
      </c>
      <c r="F425" s="276" t="s">
        <v>5239</v>
      </c>
      <c r="G425" s="274">
        <v>2</v>
      </c>
      <c r="H425" s="277" t="s">
        <v>5260</v>
      </c>
      <c r="I425" s="277" t="s">
        <v>3487</v>
      </c>
      <c r="J425" s="277" t="s">
        <v>2357</v>
      </c>
    </row>
    <row r="426" spans="1:10" x14ac:dyDescent="0.25">
      <c r="A426" s="254"/>
      <c r="B426" s="273" t="s">
        <v>3839</v>
      </c>
      <c r="C426" s="273" t="s">
        <v>4665</v>
      </c>
      <c r="D426" s="274" t="s">
        <v>4868</v>
      </c>
      <c r="E426" s="274" t="s">
        <v>5006</v>
      </c>
      <c r="F426" s="276" t="s">
        <v>5239</v>
      </c>
      <c r="G426" s="274">
        <v>2</v>
      </c>
      <c r="H426" s="277" t="s">
        <v>5260</v>
      </c>
      <c r="I426" s="277" t="s">
        <v>3487</v>
      </c>
      <c r="J426" s="277" t="s">
        <v>2357</v>
      </c>
    </row>
    <row r="427" spans="1:10" x14ac:dyDescent="0.25">
      <c r="A427" s="254"/>
      <c r="B427" s="273" t="s">
        <v>5597</v>
      </c>
      <c r="C427" s="273" t="s">
        <v>4665</v>
      </c>
      <c r="D427" s="274" t="s">
        <v>4868</v>
      </c>
      <c r="E427" s="274" t="s">
        <v>5006</v>
      </c>
      <c r="F427" s="276" t="s">
        <v>5239</v>
      </c>
      <c r="G427" s="274">
        <v>3</v>
      </c>
      <c r="H427" s="277" t="s">
        <v>5260</v>
      </c>
      <c r="I427" s="277" t="s">
        <v>3487</v>
      </c>
      <c r="J427" s="277" t="s">
        <v>2357</v>
      </c>
    </row>
    <row r="428" spans="1:10" ht="26.25" x14ac:dyDescent="0.25">
      <c r="A428" s="254"/>
      <c r="B428" s="273" t="s">
        <v>3840</v>
      </c>
      <c r="C428" s="273" t="s">
        <v>4599</v>
      </c>
      <c r="D428" s="274" t="s">
        <v>2387</v>
      </c>
      <c r="E428" s="274" t="s">
        <v>5017</v>
      </c>
      <c r="F428" s="276" t="s">
        <v>5217</v>
      </c>
      <c r="G428" s="274">
        <v>6</v>
      </c>
      <c r="H428" s="277" t="s">
        <v>5260</v>
      </c>
      <c r="I428" s="277" t="s">
        <v>5401</v>
      </c>
      <c r="J428" s="277" t="s">
        <v>2357</v>
      </c>
    </row>
    <row r="429" spans="1:10" x14ac:dyDescent="0.25">
      <c r="A429" s="254"/>
      <c r="B429" s="273" t="s">
        <v>3841</v>
      </c>
      <c r="C429" s="273" t="s">
        <v>4666</v>
      </c>
      <c r="D429" s="275">
        <v>88450</v>
      </c>
      <c r="E429" s="274" t="s">
        <v>5006</v>
      </c>
      <c r="F429" s="276" t="s">
        <v>5239</v>
      </c>
      <c r="G429" s="274">
        <v>6</v>
      </c>
      <c r="H429" s="277" t="s">
        <v>5260</v>
      </c>
      <c r="I429" s="277" t="s">
        <v>3487</v>
      </c>
      <c r="J429" s="277" t="s">
        <v>2357</v>
      </c>
    </row>
    <row r="430" spans="1:10" x14ac:dyDescent="0.25">
      <c r="A430" s="254"/>
      <c r="B430" s="273" t="s">
        <v>3842</v>
      </c>
      <c r="C430" s="273" t="s">
        <v>4584</v>
      </c>
      <c r="D430" s="274" t="s">
        <v>4839</v>
      </c>
      <c r="E430" s="274" t="s">
        <v>5006</v>
      </c>
      <c r="F430" s="276" t="s">
        <v>5239</v>
      </c>
      <c r="G430" s="274">
        <v>6</v>
      </c>
      <c r="H430" s="277" t="s">
        <v>5260</v>
      </c>
      <c r="I430" s="277" t="s">
        <v>5854</v>
      </c>
      <c r="J430" s="277" t="s">
        <v>2357</v>
      </c>
    </row>
    <row r="431" spans="1:10" ht="26.25" x14ac:dyDescent="0.25">
      <c r="A431" s="254"/>
      <c r="B431" s="273" t="s">
        <v>3843</v>
      </c>
      <c r="C431" s="273" t="s">
        <v>4588</v>
      </c>
      <c r="D431" s="274" t="s">
        <v>2389</v>
      </c>
      <c r="E431" s="274" t="s">
        <v>5011</v>
      </c>
      <c r="F431" s="276" t="s">
        <v>5267</v>
      </c>
      <c r="G431" s="274">
        <v>7</v>
      </c>
      <c r="H431" s="277" t="s">
        <v>5260</v>
      </c>
      <c r="I431" s="277" t="s">
        <v>5402</v>
      </c>
      <c r="J431" s="277" t="s">
        <v>2357</v>
      </c>
    </row>
    <row r="432" spans="1:10" ht="26.25" x14ac:dyDescent="0.25">
      <c r="A432" s="254"/>
      <c r="B432" s="273" t="s">
        <v>3844</v>
      </c>
      <c r="C432" s="273" t="s">
        <v>4667</v>
      </c>
      <c r="D432" s="274" t="s">
        <v>875</v>
      </c>
      <c r="E432" s="274"/>
      <c r="F432" s="276" t="s">
        <v>5211</v>
      </c>
      <c r="G432" s="274">
        <v>2</v>
      </c>
      <c r="H432" s="277" t="s">
        <v>5260</v>
      </c>
      <c r="I432" s="277" t="s">
        <v>3487</v>
      </c>
      <c r="J432" s="277" t="s">
        <v>2357</v>
      </c>
    </row>
    <row r="433" spans="1:10" ht="26.25" x14ac:dyDescent="0.25">
      <c r="A433" s="254"/>
      <c r="B433" s="273" t="s">
        <v>3845</v>
      </c>
      <c r="C433" s="273" t="s">
        <v>4668</v>
      </c>
      <c r="D433" s="274" t="s">
        <v>3275</v>
      </c>
      <c r="E433" s="274"/>
      <c r="F433" s="276" t="s">
        <v>5211</v>
      </c>
      <c r="G433" s="274">
        <v>2</v>
      </c>
      <c r="H433" s="277" t="s">
        <v>5260</v>
      </c>
      <c r="I433" s="277" t="s">
        <v>3487</v>
      </c>
      <c r="J433" s="277" t="s">
        <v>2357</v>
      </c>
    </row>
    <row r="434" spans="1:10" ht="26.25" x14ac:dyDescent="0.25">
      <c r="A434" s="254"/>
      <c r="B434" s="273" t="s">
        <v>3846</v>
      </c>
      <c r="C434" s="273" t="s">
        <v>4669</v>
      </c>
      <c r="D434" s="274" t="s">
        <v>3406</v>
      </c>
      <c r="E434" s="274"/>
      <c r="F434" s="276" t="s">
        <v>5211</v>
      </c>
      <c r="G434" s="274">
        <v>2</v>
      </c>
      <c r="H434" s="277" t="s">
        <v>5260</v>
      </c>
      <c r="I434" s="277" t="s">
        <v>3487</v>
      </c>
      <c r="J434" s="277" t="s">
        <v>2357</v>
      </c>
    </row>
    <row r="435" spans="1:10" ht="26.25" x14ac:dyDescent="0.25">
      <c r="A435" s="254"/>
      <c r="B435" s="273" t="s">
        <v>3847</v>
      </c>
      <c r="C435" s="273" t="s">
        <v>4670</v>
      </c>
      <c r="D435" s="274" t="s">
        <v>1929</v>
      </c>
      <c r="E435" s="274"/>
      <c r="F435" s="276" t="s">
        <v>5211</v>
      </c>
      <c r="G435" s="274">
        <v>2</v>
      </c>
      <c r="H435" s="277" t="s">
        <v>5260</v>
      </c>
      <c r="I435" s="277" t="s">
        <v>3487</v>
      </c>
      <c r="J435" s="277" t="s">
        <v>2357</v>
      </c>
    </row>
    <row r="436" spans="1:10" ht="26.25" x14ac:dyDescent="0.25">
      <c r="A436" s="254"/>
      <c r="B436" s="273" t="s">
        <v>3848</v>
      </c>
      <c r="C436" s="273" t="s">
        <v>4671</v>
      </c>
      <c r="D436" s="274" t="s">
        <v>3324</v>
      </c>
      <c r="E436" s="274"/>
      <c r="F436" s="276" t="s">
        <v>5211</v>
      </c>
      <c r="G436" s="274">
        <v>3</v>
      </c>
      <c r="H436" s="277" t="s">
        <v>5260</v>
      </c>
      <c r="I436" s="277" t="s">
        <v>3487</v>
      </c>
      <c r="J436" s="277" t="s">
        <v>2357</v>
      </c>
    </row>
    <row r="437" spans="1:10" ht="26.25" x14ac:dyDescent="0.25">
      <c r="A437" s="254"/>
      <c r="B437" s="273" t="s">
        <v>3849</v>
      </c>
      <c r="C437" s="273" t="s">
        <v>4672</v>
      </c>
      <c r="D437" s="274" t="s">
        <v>3325</v>
      </c>
      <c r="E437" s="274"/>
      <c r="F437" s="276" t="s">
        <v>5211</v>
      </c>
      <c r="G437" s="274">
        <v>3</v>
      </c>
      <c r="H437" s="277" t="s">
        <v>5260</v>
      </c>
      <c r="I437" s="277" t="s">
        <v>3487</v>
      </c>
      <c r="J437" s="277" t="s">
        <v>2357</v>
      </c>
    </row>
    <row r="438" spans="1:10" ht="26.25" x14ac:dyDescent="0.25">
      <c r="A438" s="254"/>
      <c r="B438" s="273" t="s">
        <v>3850</v>
      </c>
      <c r="C438" s="273" t="s">
        <v>4673</v>
      </c>
      <c r="D438" s="274" t="s">
        <v>1915</v>
      </c>
      <c r="E438" s="274"/>
      <c r="F438" s="276" t="s">
        <v>5211</v>
      </c>
      <c r="G438" s="274">
        <v>3</v>
      </c>
      <c r="H438" s="277" t="s">
        <v>5260</v>
      </c>
      <c r="I438" s="277" t="s">
        <v>3487</v>
      </c>
      <c r="J438" s="277" t="s">
        <v>2357</v>
      </c>
    </row>
    <row r="439" spans="1:10" ht="26.25" x14ac:dyDescent="0.25">
      <c r="A439" s="254"/>
      <c r="B439" s="273" t="s">
        <v>3851</v>
      </c>
      <c r="C439" s="273" t="s">
        <v>4674</v>
      </c>
      <c r="D439" s="274" t="s">
        <v>3330</v>
      </c>
      <c r="E439" s="274"/>
      <c r="F439" s="276" t="s">
        <v>5211</v>
      </c>
      <c r="G439" s="274">
        <v>3</v>
      </c>
      <c r="H439" s="277" t="s">
        <v>5260</v>
      </c>
      <c r="I439" s="277" t="s">
        <v>3487</v>
      </c>
      <c r="J439" s="277" t="s">
        <v>2357</v>
      </c>
    </row>
    <row r="440" spans="1:10" ht="26.25" x14ac:dyDescent="0.25">
      <c r="A440" s="254"/>
      <c r="B440" s="273" t="s">
        <v>3852</v>
      </c>
      <c r="C440" s="273" t="s">
        <v>4675</v>
      </c>
      <c r="D440" s="274" t="s">
        <v>3331</v>
      </c>
      <c r="E440" s="274"/>
      <c r="F440" s="276" t="s">
        <v>5211</v>
      </c>
      <c r="G440" s="274">
        <v>3</v>
      </c>
      <c r="H440" s="277" t="s">
        <v>5260</v>
      </c>
      <c r="I440" s="277" t="s">
        <v>3487</v>
      </c>
      <c r="J440" s="277" t="s">
        <v>2357</v>
      </c>
    </row>
    <row r="441" spans="1:10" ht="26.25" x14ac:dyDescent="0.25">
      <c r="A441" s="254"/>
      <c r="B441" s="273" t="s">
        <v>3853</v>
      </c>
      <c r="C441" s="273" t="s">
        <v>4676</v>
      </c>
      <c r="D441" s="274" t="s">
        <v>1985</v>
      </c>
      <c r="E441" s="274"/>
      <c r="F441" s="276" t="s">
        <v>5211</v>
      </c>
      <c r="G441" s="274">
        <v>2</v>
      </c>
      <c r="H441" s="277" t="s">
        <v>5260</v>
      </c>
      <c r="I441" s="277" t="s">
        <v>3487</v>
      </c>
      <c r="J441" s="277" t="s">
        <v>2357</v>
      </c>
    </row>
    <row r="442" spans="1:10" ht="26.25" x14ac:dyDescent="0.25">
      <c r="A442" s="254"/>
      <c r="B442" s="273" t="s">
        <v>3854</v>
      </c>
      <c r="C442" s="273" t="s">
        <v>4677</v>
      </c>
      <c r="D442" s="274" t="s">
        <v>4869</v>
      </c>
      <c r="E442" s="274"/>
      <c r="F442" s="276" t="s">
        <v>5211</v>
      </c>
      <c r="G442" s="274">
        <v>3</v>
      </c>
      <c r="H442" s="277" t="s">
        <v>5260</v>
      </c>
      <c r="I442" s="277" t="s">
        <v>3487</v>
      </c>
      <c r="J442" s="277" t="s">
        <v>2357</v>
      </c>
    </row>
    <row r="443" spans="1:10" ht="26.25" x14ac:dyDescent="0.25">
      <c r="A443" s="254"/>
      <c r="B443" s="273" t="s">
        <v>3855</v>
      </c>
      <c r="C443" s="273" t="s">
        <v>4678</v>
      </c>
      <c r="D443" s="274" t="s">
        <v>4870</v>
      </c>
      <c r="E443" s="274"/>
      <c r="F443" s="276" t="s">
        <v>5211</v>
      </c>
      <c r="G443" s="274">
        <v>3</v>
      </c>
      <c r="H443" s="277" t="s">
        <v>5260</v>
      </c>
      <c r="I443" s="277" t="s">
        <v>3487</v>
      </c>
      <c r="J443" s="277" t="s">
        <v>2357</v>
      </c>
    </row>
    <row r="444" spans="1:10" ht="26.25" x14ac:dyDescent="0.25">
      <c r="A444" s="254"/>
      <c r="B444" s="273" t="s">
        <v>3856</v>
      </c>
      <c r="C444" s="273" t="s">
        <v>4679</v>
      </c>
      <c r="D444" s="274" t="s">
        <v>3206</v>
      </c>
      <c r="E444" s="274"/>
      <c r="F444" s="276" t="s">
        <v>5211</v>
      </c>
      <c r="G444" s="274">
        <v>2</v>
      </c>
      <c r="H444" s="277" t="s">
        <v>5260</v>
      </c>
      <c r="I444" s="277" t="s">
        <v>3487</v>
      </c>
      <c r="J444" s="277" t="s">
        <v>2357</v>
      </c>
    </row>
    <row r="445" spans="1:10" ht="26.25" x14ac:dyDescent="0.25">
      <c r="A445" s="254"/>
      <c r="B445" s="273" t="s">
        <v>3857</v>
      </c>
      <c r="C445" s="273" t="s">
        <v>4680</v>
      </c>
      <c r="D445" s="274" t="s">
        <v>4871</v>
      </c>
      <c r="E445" s="274"/>
      <c r="F445" s="276" t="s">
        <v>5211</v>
      </c>
      <c r="G445" s="274">
        <v>3</v>
      </c>
      <c r="H445" s="277" t="s">
        <v>5260</v>
      </c>
      <c r="I445" s="277" t="s">
        <v>3487</v>
      </c>
      <c r="J445" s="277" t="s">
        <v>2357</v>
      </c>
    </row>
    <row r="446" spans="1:10" ht="26.25" x14ac:dyDescent="0.25">
      <c r="A446" s="254"/>
      <c r="B446" s="273" t="s">
        <v>3858</v>
      </c>
      <c r="C446" s="273" t="s">
        <v>4681</v>
      </c>
      <c r="D446" s="274" t="s">
        <v>3340</v>
      </c>
      <c r="E446" s="274"/>
      <c r="F446" s="276" t="s">
        <v>5211</v>
      </c>
      <c r="G446" s="274">
        <v>3</v>
      </c>
      <c r="H446" s="277" t="s">
        <v>5260</v>
      </c>
      <c r="I446" s="277" t="s">
        <v>3487</v>
      </c>
      <c r="J446" s="277" t="s">
        <v>2357</v>
      </c>
    </row>
    <row r="447" spans="1:10" ht="26.25" x14ac:dyDescent="0.25">
      <c r="A447" s="254"/>
      <c r="B447" s="273" t="s">
        <v>3859</v>
      </c>
      <c r="C447" s="273" t="s">
        <v>4682</v>
      </c>
      <c r="D447" s="274" t="s">
        <v>3205</v>
      </c>
      <c r="E447" s="274"/>
      <c r="F447" s="276" t="s">
        <v>5211</v>
      </c>
      <c r="G447" s="274">
        <v>3</v>
      </c>
      <c r="H447" s="277" t="s">
        <v>5260</v>
      </c>
      <c r="I447" s="277" t="s">
        <v>3487</v>
      </c>
      <c r="J447" s="277" t="s">
        <v>2357</v>
      </c>
    </row>
    <row r="448" spans="1:10" ht="26.25" x14ac:dyDescent="0.25">
      <c r="A448" s="254"/>
      <c r="B448" s="273" t="s">
        <v>3860</v>
      </c>
      <c r="C448" s="273" t="s">
        <v>4683</v>
      </c>
      <c r="D448" s="274" t="s">
        <v>1941</v>
      </c>
      <c r="E448" s="274"/>
      <c r="F448" s="276" t="s">
        <v>5211</v>
      </c>
      <c r="G448" s="274">
        <v>3</v>
      </c>
      <c r="H448" s="277" t="s">
        <v>5260</v>
      </c>
      <c r="I448" s="277" t="s">
        <v>3487</v>
      </c>
      <c r="J448" s="277" t="s">
        <v>2357</v>
      </c>
    </row>
    <row r="449" spans="1:10" ht="26.25" x14ac:dyDescent="0.25">
      <c r="A449" s="254"/>
      <c r="B449" s="273" t="s">
        <v>3861</v>
      </c>
      <c r="C449" s="273" t="s">
        <v>1830</v>
      </c>
      <c r="D449" s="274" t="s">
        <v>1831</v>
      </c>
      <c r="E449" s="274"/>
      <c r="F449" s="276" t="s">
        <v>5211</v>
      </c>
      <c r="G449" s="274">
        <v>3</v>
      </c>
      <c r="H449" s="277" t="s">
        <v>5260</v>
      </c>
      <c r="I449" s="277" t="s">
        <v>3487</v>
      </c>
      <c r="J449" s="277" t="s">
        <v>2357</v>
      </c>
    </row>
    <row r="450" spans="1:10" ht="26.25" x14ac:dyDescent="0.25">
      <c r="A450" s="254"/>
      <c r="B450" s="273" t="s">
        <v>3862</v>
      </c>
      <c r="C450" s="273" t="s">
        <v>562</v>
      </c>
      <c r="D450" s="274" t="s">
        <v>563</v>
      </c>
      <c r="E450" s="274" t="s">
        <v>5031</v>
      </c>
      <c r="F450" s="276" t="s">
        <v>5240</v>
      </c>
      <c r="G450" s="274">
        <v>4</v>
      </c>
      <c r="H450" s="277" t="s">
        <v>5260</v>
      </c>
      <c r="I450" s="277" t="s">
        <v>3487</v>
      </c>
      <c r="J450" s="277" t="s">
        <v>2357</v>
      </c>
    </row>
    <row r="451" spans="1:10" ht="26.25" x14ac:dyDescent="0.25">
      <c r="A451" s="254"/>
      <c r="B451" s="273" t="s">
        <v>5598</v>
      </c>
      <c r="C451" s="273" t="s">
        <v>562</v>
      </c>
      <c r="D451" s="274" t="s">
        <v>563</v>
      </c>
      <c r="E451" s="274" t="s">
        <v>5032</v>
      </c>
      <c r="F451" s="276" t="s">
        <v>5241</v>
      </c>
      <c r="G451" s="274">
        <v>5</v>
      </c>
      <c r="H451" s="277" t="s">
        <v>5260</v>
      </c>
      <c r="I451" s="265" t="s">
        <v>5510</v>
      </c>
      <c r="J451" s="267" t="s">
        <v>2357</v>
      </c>
    </row>
    <row r="452" spans="1:10" ht="26.25" x14ac:dyDescent="0.25">
      <c r="A452" s="254"/>
      <c r="B452" s="273" t="s">
        <v>3863</v>
      </c>
      <c r="C452" s="273" t="s">
        <v>4684</v>
      </c>
      <c r="D452" s="274" t="s">
        <v>4872</v>
      </c>
      <c r="E452" s="274" t="s">
        <v>5031</v>
      </c>
      <c r="F452" s="276" t="s">
        <v>5240</v>
      </c>
      <c r="G452" s="274">
        <v>4</v>
      </c>
      <c r="H452" s="277" t="s">
        <v>5260</v>
      </c>
      <c r="I452" s="277" t="s">
        <v>3487</v>
      </c>
      <c r="J452" s="277" t="s">
        <v>2357</v>
      </c>
    </row>
    <row r="453" spans="1:10" x14ac:dyDescent="0.25">
      <c r="A453" s="254"/>
      <c r="B453" s="273" t="s">
        <v>5599</v>
      </c>
      <c r="C453" s="273" t="s">
        <v>4684</v>
      </c>
      <c r="D453" s="274" t="s">
        <v>4872</v>
      </c>
      <c r="E453" s="274" t="s">
        <v>5032</v>
      </c>
      <c r="F453" s="276" t="s">
        <v>5242</v>
      </c>
      <c r="G453" s="274">
        <v>5</v>
      </c>
      <c r="H453" s="277" t="s">
        <v>5260</v>
      </c>
      <c r="I453" s="265" t="s">
        <v>5498</v>
      </c>
      <c r="J453" s="267" t="s">
        <v>2357</v>
      </c>
    </row>
    <row r="454" spans="1:10" ht="26.25" x14ac:dyDescent="0.25">
      <c r="A454" s="254"/>
      <c r="B454" s="273" t="s">
        <v>3864</v>
      </c>
      <c r="C454" s="273" t="s">
        <v>4685</v>
      </c>
      <c r="D454" s="274" t="s">
        <v>4873</v>
      </c>
      <c r="E454" s="274" t="s">
        <v>5031</v>
      </c>
      <c r="F454" s="276" t="s">
        <v>5240</v>
      </c>
      <c r="G454" s="274">
        <v>4</v>
      </c>
      <c r="H454" s="277" t="s">
        <v>5260</v>
      </c>
      <c r="I454" s="277" t="s">
        <v>3487</v>
      </c>
      <c r="J454" s="277" t="s">
        <v>2357</v>
      </c>
    </row>
    <row r="455" spans="1:10" x14ac:dyDescent="0.25">
      <c r="A455" s="254"/>
      <c r="B455" s="273" t="s">
        <v>5600</v>
      </c>
      <c r="C455" s="273" t="s">
        <v>4685</v>
      </c>
      <c r="D455" s="274" t="s">
        <v>4873</v>
      </c>
      <c r="E455" s="274" t="s">
        <v>5032</v>
      </c>
      <c r="F455" s="276" t="s">
        <v>5242</v>
      </c>
      <c r="G455" s="274">
        <v>5</v>
      </c>
      <c r="H455" s="277" t="s">
        <v>5260</v>
      </c>
      <c r="I455" s="265" t="s">
        <v>5498</v>
      </c>
      <c r="J455" s="267" t="s">
        <v>2357</v>
      </c>
    </row>
    <row r="456" spans="1:10" ht="26.25" x14ac:dyDescent="0.25">
      <c r="A456" s="254"/>
      <c r="B456" s="273" t="s">
        <v>3865</v>
      </c>
      <c r="C456" s="273" t="s">
        <v>4686</v>
      </c>
      <c r="D456" s="274" t="s">
        <v>4874</v>
      </c>
      <c r="E456" s="274" t="s">
        <v>5033</v>
      </c>
      <c r="F456" s="276" t="s">
        <v>5243</v>
      </c>
      <c r="G456" s="274">
        <v>5</v>
      </c>
      <c r="H456" s="277" t="s">
        <v>5260</v>
      </c>
      <c r="I456" s="277" t="s">
        <v>3487</v>
      </c>
      <c r="J456" s="277" t="s">
        <v>2357</v>
      </c>
    </row>
    <row r="457" spans="1:10" ht="26.25" x14ac:dyDescent="0.25">
      <c r="A457" s="254"/>
      <c r="B457" s="273" t="s">
        <v>3866</v>
      </c>
      <c r="C457" s="273" t="s">
        <v>4687</v>
      </c>
      <c r="D457" s="274" t="s">
        <v>3411</v>
      </c>
      <c r="E457" s="274" t="s">
        <v>5033</v>
      </c>
      <c r="F457" s="276" t="s">
        <v>5243</v>
      </c>
      <c r="G457" s="274">
        <v>8</v>
      </c>
      <c r="H457" s="277" t="s">
        <v>5260</v>
      </c>
      <c r="I457" s="277" t="s">
        <v>3487</v>
      </c>
      <c r="J457" s="277" t="s">
        <v>2357</v>
      </c>
    </row>
    <row r="458" spans="1:10" ht="26.25" x14ac:dyDescent="0.25">
      <c r="A458" s="254"/>
      <c r="B458" s="273" t="s">
        <v>3867</v>
      </c>
      <c r="C458" s="273" t="s">
        <v>4688</v>
      </c>
      <c r="D458" s="274" t="s">
        <v>3412</v>
      </c>
      <c r="E458" s="274" t="s">
        <v>5033</v>
      </c>
      <c r="F458" s="276" t="s">
        <v>5243</v>
      </c>
      <c r="G458" s="274">
        <v>8</v>
      </c>
      <c r="H458" s="277" t="s">
        <v>5260</v>
      </c>
      <c r="I458" s="277" t="s">
        <v>3487</v>
      </c>
      <c r="J458" s="277" t="s">
        <v>2357</v>
      </c>
    </row>
    <row r="459" spans="1:10" ht="26.25" x14ac:dyDescent="0.25">
      <c r="A459" s="254"/>
      <c r="B459" s="273" t="s">
        <v>3868</v>
      </c>
      <c r="C459" s="273" t="s">
        <v>4689</v>
      </c>
      <c r="D459" s="274" t="s">
        <v>5384</v>
      </c>
      <c r="E459" s="274" t="s">
        <v>5033</v>
      </c>
      <c r="F459" s="276" t="s">
        <v>5243</v>
      </c>
      <c r="G459" s="274">
        <v>6</v>
      </c>
      <c r="H459" s="277" t="s">
        <v>5260</v>
      </c>
      <c r="I459" s="277" t="s">
        <v>3487</v>
      </c>
      <c r="J459" s="277" t="s">
        <v>2357</v>
      </c>
    </row>
    <row r="460" spans="1:10" ht="26.25" x14ac:dyDescent="0.25">
      <c r="A460" s="254"/>
      <c r="B460" s="273" t="s">
        <v>3869</v>
      </c>
      <c r="C460" s="273" t="s">
        <v>4690</v>
      </c>
      <c r="D460" s="274" t="s">
        <v>2528</v>
      </c>
      <c r="E460" s="274" t="s">
        <v>5033</v>
      </c>
      <c r="F460" s="276" t="s">
        <v>5243</v>
      </c>
      <c r="G460" s="274">
        <v>5</v>
      </c>
      <c r="H460" s="277" t="s">
        <v>5260</v>
      </c>
      <c r="I460" s="277" t="s">
        <v>3487</v>
      </c>
      <c r="J460" s="277" t="s">
        <v>2357</v>
      </c>
    </row>
    <row r="461" spans="1:10" ht="26.25" x14ac:dyDescent="0.25">
      <c r="A461" s="254"/>
      <c r="B461" s="273" t="s">
        <v>3870</v>
      </c>
      <c r="C461" s="273" t="s">
        <v>4691</v>
      </c>
      <c r="D461" s="274" t="s">
        <v>3414</v>
      </c>
      <c r="E461" s="274" t="s">
        <v>5033</v>
      </c>
      <c r="F461" s="276" t="s">
        <v>5243</v>
      </c>
      <c r="G461" s="274">
        <v>6</v>
      </c>
      <c r="H461" s="277" t="s">
        <v>5260</v>
      </c>
      <c r="I461" s="277" t="s">
        <v>3487</v>
      </c>
      <c r="J461" s="277" t="s">
        <v>2357</v>
      </c>
    </row>
    <row r="462" spans="1:10" ht="26.25" x14ac:dyDescent="0.25">
      <c r="A462" s="254"/>
      <c r="B462" s="273" t="s">
        <v>3871</v>
      </c>
      <c r="C462" s="273" t="s">
        <v>4692</v>
      </c>
      <c r="D462" s="274" t="s">
        <v>3415</v>
      </c>
      <c r="E462" s="274" t="s">
        <v>5033</v>
      </c>
      <c r="F462" s="276" t="s">
        <v>5243</v>
      </c>
      <c r="G462" s="274">
        <v>7</v>
      </c>
      <c r="H462" s="277" t="s">
        <v>5260</v>
      </c>
      <c r="I462" s="277" t="s">
        <v>3487</v>
      </c>
      <c r="J462" s="277" t="s">
        <v>2357</v>
      </c>
    </row>
    <row r="463" spans="1:10" ht="26.25" x14ac:dyDescent="0.25">
      <c r="A463" s="254"/>
      <c r="B463" s="273" t="s">
        <v>3872</v>
      </c>
      <c r="C463" s="273" t="s">
        <v>4693</v>
      </c>
      <c r="D463" s="274" t="s">
        <v>3416</v>
      </c>
      <c r="E463" s="274" t="s">
        <v>5033</v>
      </c>
      <c r="F463" s="276" t="s">
        <v>5243</v>
      </c>
      <c r="G463" s="274">
        <v>7</v>
      </c>
      <c r="H463" s="277" t="s">
        <v>5260</v>
      </c>
      <c r="I463" s="277" t="s">
        <v>3487</v>
      </c>
      <c r="J463" s="277" t="s">
        <v>2357</v>
      </c>
    </row>
    <row r="464" spans="1:10" ht="26.25" x14ac:dyDescent="0.25">
      <c r="A464" s="254"/>
      <c r="B464" s="273" t="s">
        <v>3873</v>
      </c>
      <c r="C464" s="273" t="s">
        <v>4694</v>
      </c>
      <c r="D464" s="274" t="s">
        <v>3417</v>
      </c>
      <c r="E464" s="274" t="s">
        <v>5033</v>
      </c>
      <c r="F464" s="276" t="s">
        <v>5243</v>
      </c>
      <c r="G464" s="274">
        <v>6</v>
      </c>
      <c r="H464" s="277" t="s">
        <v>5260</v>
      </c>
      <c r="I464" s="277" t="s">
        <v>3487</v>
      </c>
      <c r="J464" s="277" t="s">
        <v>2357</v>
      </c>
    </row>
    <row r="465" spans="1:10" ht="26.25" x14ac:dyDescent="0.25">
      <c r="A465" s="254"/>
      <c r="B465" s="273" t="s">
        <v>3874</v>
      </c>
      <c r="C465" s="273" t="s">
        <v>4695</v>
      </c>
      <c r="D465" s="274" t="s">
        <v>3418</v>
      </c>
      <c r="E465" s="274" t="s">
        <v>5033</v>
      </c>
      <c r="F465" s="276" t="s">
        <v>5243</v>
      </c>
      <c r="G465" s="274">
        <v>5</v>
      </c>
      <c r="H465" s="277" t="s">
        <v>5260</v>
      </c>
      <c r="I465" s="277" t="s">
        <v>3487</v>
      </c>
      <c r="J465" s="277" t="s">
        <v>2357</v>
      </c>
    </row>
    <row r="466" spans="1:10" ht="26.25" x14ac:dyDescent="0.25">
      <c r="A466" s="254"/>
      <c r="B466" s="273" t="s">
        <v>3875</v>
      </c>
      <c r="C466" s="273" t="s">
        <v>4696</v>
      </c>
      <c r="D466" s="274" t="s">
        <v>3419</v>
      </c>
      <c r="E466" s="274" t="s">
        <v>5033</v>
      </c>
      <c r="F466" s="276" t="s">
        <v>5243</v>
      </c>
      <c r="G466" s="274">
        <v>5</v>
      </c>
      <c r="H466" s="277" t="s">
        <v>5260</v>
      </c>
      <c r="I466" s="277" t="s">
        <v>3487</v>
      </c>
      <c r="J466" s="277" t="s">
        <v>2357</v>
      </c>
    </row>
    <row r="467" spans="1:10" ht="26.25" x14ac:dyDescent="0.25">
      <c r="A467" s="254"/>
      <c r="B467" s="273" t="s">
        <v>3876</v>
      </c>
      <c r="C467" s="273" t="s">
        <v>4697</v>
      </c>
      <c r="D467" s="274" t="s">
        <v>3420</v>
      </c>
      <c r="E467" s="274" t="s">
        <v>5033</v>
      </c>
      <c r="F467" s="276" t="s">
        <v>5243</v>
      </c>
      <c r="G467" s="274">
        <v>7</v>
      </c>
      <c r="H467" s="277" t="s">
        <v>5260</v>
      </c>
      <c r="I467" s="277" t="s">
        <v>3487</v>
      </c>
      <c r="J467" s="277" t="s">
        <v>2357</v>
      </c>
    </row>
    <row r="468" spans="1:10" ht="26.25" x14ac:dyDescent="0.25">
      <c r="A468" s="254"/>
      <c r="B468" s="273" t="s">
        <v>3877</v>
      </c>
      <c r="C468" s="273" t="s">
        <v>4698</v>
      </c>
      <c r="D468" s="274" t="s">
        <v>3421</v>
      </c>
      <c r="E468" s="274" t="s">
        <v>5033</v>
      </c>
      <c r="F468" s="276" t="s">
        <v>5243</v>
      </c>
      <c r="G468" s="274">
        <v>6</v>
      </c>
      <c r="H468" s="277" t="s">
        <v>5260</v>
      </c>
      <c r="I468" s="277" t="s">
        <v>3487</v>
      </c>
      <c r="J468" s="277" t="s">
        <v>2357</v>
      </c>
    </row>
    <row r="469" spans="1:10" ht="26.25" x14ac:dyDescent="0.25">
      <c r="A469" s="254"/>
      <c r="B469" s="273" t="s">
        <v>3878</v>
      </c>
      <c r="C469" s="273" t="s">
        <v>4699</v>
      </c>
      <c r="D469" s="274" t="s">
        <v>3422</v>
      </c>
      <c r="E469" s="274" t="s">
        <v>5033</v>
      </c>
      <c r="F469" s="276" t="s">
        <v>5243</v>
      </c>
      <c r="G469" s="274">
        <v>6</v>
      </c>
      <c r="H469" s="277" t="s">
        <v>5260</v>
      </c>
      <c r="I469" s="277" t="s">
        <v>3487</v>
      </c>
      <c r="J469" s="277" t="s">
        <v>2357</v>
      </c>
    </row>
    <row r="470" spans="1:10" ht="26.25" x14ac:dyDescent="0.25">
      <c r="A470" s="254"/>
      <c r="B470" s="273" t="s">
        <v>3879</v>
      </c>
      <c r="C470" s="273" t="s">
        <v>4700</v>
      </c>
      <c r="D470" s="274" t="s">
        <v>3423</v>
      </c>
      <c r="E470" s="274" t="s">
        <v>5033</v>
      </c>
      <c r="F470" s="276" t="s">
        <v>5243</v>
      </c>
      <c r="G470" s="274">
        <v>6</v>
      </c>
      <c r="H470" s="277" t="s">
        <v>5260</v>
      </c>
      <c r="I470" s="277" t="s">
        <v>3487</v>
      </c>
      <c r="J470" s="277" t="s">
        <v>2357</v>
      </c>
    </row>
    <row r="471" spans="1:10" ht="39" x14ac:dyDescent="0.25">
      <c r="A471" s="254"/>
      <c r="B471" s="273" t="s">
        <v>3880</v>
      </c>
      <c r="C471" s="273" t="s">
        <v>4701</v>
      </c>
      <c r="D471" s="274" t="s">
        <v>3424</v>
      </c>
      <c r="E471" s="274" t="s">
        <v>5033</v>
      </c>
      <c r="F471" s="276" t="s">
        <v>5244</v>
      </c>
      <c r="G471" s="274">
        <v>7</v>
      </c>
      <c r="H471" s="277" t="s">
        <v>5260</v>
      </c>
      <c r="I471" s="277" t="s">
        <v>3559</v>
      </c>
      <c r="J471" s="277" t="s">
        <v>2357</v>
      </c>
    </row>
    <row r="472" spans="1:10" ht="26.25" x14ac:dyDescent="0.25">
      <c r="A472" s="254"/>
      <c r="B472" s="273" t="s">
        <v>3881</v>
      </c>
      <c r="C472" s="273" t="s">
        <v>4702</v>
      </c>
      <c r="D472" s="274" t="s">
        <v>5385</v>
      </c>
      <c r="E472" s="274" t="s">
        <v>5033</v>
      </c>
      <c r="F472" s="276" t="s">
        <v>5243</v>
      </c>
      <c r="G472" s="274">
        <v>6</v>
      </c>
      <c r="H472" s="277" t="s">
        <v>5260</v>
      </c>
      <c r="I472" s="277" t="s">
        <v>3487</v>
      </c>
      <c r="J472" s="277" t="s">
        <v>2357</v>
      </c>
    </row>
    <row r="473" spans="1:10" ht="26.25" x14ac:dyDescent="0.25">
      <c r="A473" s="254"/>
      <c r="B473" s="273" t="s">
        <v>3882</v>
      </c>
      <c r="C473" s="273" t="s">
        <v>4703</v>
      </c>
      <c r="D473" s="274" t="s">
        <v>4875</v>
      </c>
      <c r="E473" s="274" t="s">
        <v>5033</v>
      </c>
      <c r="F473" s="276" t="s">
        <v>5243</v>
      </c>
      <c r="G473" s="274">
        <v>7</v>
      </c>
      <c r="H473" s="277" t="s">
        <v>5260</v>
      </c>
      <c r="I473" s="277" t="s">
        <v>3487</v>
      </c>
      <c r="J473" s="277" t="s">
        <v>2357</v>
      </c>
    </row>
    <row r="474" spans="1:10" ht="26.25" x14ac:dyDescent="0.25">
      <c r="A474" s="254"/>
      <c r="B474" s="273" t="s">
        <v>3883</v>
      </c>
      <c r="C474" s="273" t="s">
        <v>4704</v>
      </c>
      <c r="D474" s="274" t="s">
        <v>3428</v>
      </c>
      <c r="E474" s="274" t="s">
        <v>5033</v>
      </c>
      <c r="F474" s="276" t="s">
        <v>5243</v>
      </c>
      <c r="G474" s="274">
        <v>7</v>
      </c>
      <c r="H474" s="277" t="s">
        <v>5260</v>
      </c>
      <c r="I474" s="277" t="s">
        <v>3487</v>
      </c>
      <c r="J474" s="277" t="s">
        <v>2357</v>
      </c>
    </row>
    <row r="475" spans="1:10" ht="26.25" x14ac:dyDescent="0.25">
      <c r="A475" s="254"/>
      <c r="B475" s="273" t="s">
        <v>3884</v>
      </c>
      <c r="C475" s="273" t="s">
        <v>4705</v>
      </c>
      <c r="D475" s="274" t="s">
        <v>3429</v>
      </c>
      <c r="E475" s="274" t="s">
        <v>5034</v>
      </c>
      <c r="F475" s="276" t="s">
        <v>5245</v>
      </c>
      <c r="G475" s="274">
        <v>4</v>
      </c>
      <c r="H475" s="277" t="s">
        <v>5260</v>
      </c>
      <c r="I475" s="277" t="s">
        <v>3487</v>
      </c>
      <c r="J475" s="277" t="s">
        <v>2357</v>
      </c>
    </row>
    <row r="476" spans="1:10" ht="26.25" x14ac:dyDescent="0.25">
      <c r="A476" s="254"/>
      <c r="B476" s="273" t="s">
        <v>3885</v>
      </c>
      <c r="C476" s="273" t="s">
        <v>4706</v>
      </c>
      <c r="D476" s="274" t="s">
        <v>4876</v>
      </c>
      <c r="E476" s="274" t="s">
        <v>5034</v>
      </c>
      <c r="F476" s="276" t="s">
        <v>5245</v>
      </c>
      <c r="G476" s="274">
        <v>6</v>
      </c>
      <c r="H476" s="277" t="s">
        <v>5260</v>
      </c>
      <c r="I476" s="277" t="s">
        <v>3487</v>
      </c>
      <c r="J476" s="277" t="s">
        <v>2357</v>
      </c>
    </row>
    <row r="477" spans="1:10" ht="26.25" x14ac:dyDescent="0.25">
      <c r="A477" s="254"/>
      <c r="B477" s="273" t="s">
        <v>3886</v>
      </c>
      <c r="C477" s="273" t="s">
        <v>4707</v>
      </c>
      <c r="D477" s="274" t="s">
        <v>4877</v>
      </c>
      <c r="E477" s="274" t="s">
        <v>5034</v>
      </c>
      <c r="F477" s="276" t="s">
        <v>5245</v>
      </c>
      <c r="G477" s="274">
        <v>4</v>
      </c>
      <c r="H477" s="277" t="s">
        <v>5260</v>
      </c>
      <c r="I477" s="277" t="s">
        <v>3487</v>
      </c>
      <c r="J477" s="277" t="s">
        <v>2357</v>
      </c>
    </row>
    <row r="478" spans="1:10" ht="26.25" x14ac:dyDescent="0.25">
      <c r="A478" s="254"/>
      <c r="B478" s="273" t="s">
        <v>5601</v>
      </c>
      <c r="C478" s="273" t="s">
        <v>4707</v>
      </c>
      <c r="D478" s="274" t="s">
        <v>4877</v>
      </c>
      <c r="E478" s="274"/>
      <c r="F478" s="276" t="s">
        <v>5246</v>
      </c>
      <c r="G478" s="274">
        <v>6</v>
      </c>
      <c r="H478" s="277" t="s">
        <v>5260</v>
      </c>
      <c r="I478" s="266" t="s">
        <v>3550</v>
      </c>
      <c r="J478" s="267" t="s">
        <v>2357</v>
      </c>
    </row>
    <row r="479" spans="1:10" ht="26.25" x14ac:dyDescent="0.25">
      <c r="A479" s="254"/>
      <c r="B479" s="273" t="s">
        <v>3887</v>
      </c>
      <c r="C479" s="273" t="s">
        <v>4708</v>
      </c>
      <c r="D479" s="274" t="s">
        <v>4878</v>
      </c>
      <c r="E479" s="274" t="s">
        <v>5034</v>
      </c>
      <c r="F479" s="276" t="s">
        <v>5245</v>
      </c>
      <c r="G479" s="274">
        <v>5</v>
      </c>
      <c r="H479" s="277" t="s">
        <v>5260</v>
      </c>
      <c r="I479" s="277" t="s">
        <v>3487</v>
      </c>
      <c r="J479" s="277" t="s">
        <v>2357</v>
      </c>
    </row>
    <row r="480" spans="1:10" ht="26.25" x14ac:dyDescent="0.25">
      <c r="A480" s="254"/>
      <c r="B480" s="273" t="s">
        <v>3888</v>
      </c>
      <c r="C480" s="273" t="s">
        <v>4709</v>
      </c>
      <c r="D480" s="274" t="s">
        <v>4879</v>
      </c>
      <c r="E480" s="274" t="s">
        <v>4947</v>
      </c>
      <c r="F480" s="276" t="s">
        <v>5063</v>
      </c>
      <c r="G480" s="274">
        <v>6</v>
      </c>
      <c r="H480" s="277" t="s">
        <v>5260</v>
      </c>
      <c r="I480" s="277" t="s">
        <v>3487</v>
      </c>
      <c r="J480" s="277" t="s">
        <v>2357</v>
      </c>
    </row>
    <row r="481" spans="1:10" ht="26.25" x14ac:dyDescent="0.25">
      <c r="A481" s="254"/>
      <c r="B481" s="273" t="s">
        <v>3889</v>
      </c>
      <c r="C481" s="273" t="s">
        <v>4710</v>
      </c>
      <c r="D481" s="274" t="s">
        <v>3431</v>
      </c>
      <c r="E481" s="274" t="s">
        <v>4947</v>
      </c>
      <c r="F481" s="276" t="s">
        <v>5063</v>
      </c>
      <c r="G481" s="274">
        <v>6</v>
      </c>
      <c r="H481" s="277" t="s">
        <v>5260</v>
      </c>
      <c r="I481" s="277" t="s">
        <v>3487</v>
      </c>
      <c r="J481" s="277" t="s">
        <v>2357</v>
      </c>
    </row>
    <row r="482" spans="1:10" ht="26.25" x14ac:dyDescent="0.25">
      <c r="A482" s="254"/>
      <c r="B482" s="273" t="s">
        <v>3890</v>
      </c>
      <c r="C482" s="273" t="s">
        <v>4711</v>
      </c>
      <c r="D482" s="274" t="s">
        <v>4880</v>
      </c>
      <c r="E482" s="274" t="s">
        <v>4947</v>
      </c>
      <c r="F482" s="276" t="s">
        <v>5063</v>
      </c>
      <c r="G482" s="274">
        <v>6</v>
      </c>
      <c r="H482" s="277" t="s">
        <v>5260</v>
      </c>
      <c r="I482" s="277" t="s">
        <v>3487</v>
      </c>
      <c r="J482" s="277" t="s">
        <v>2357</v>
      </c>
    </row>
    <row r="483" spans="1:10" ht="26.25" x14ac:dyDescent="0.25">
      <c r="A483" s="254"/>
      <c r="B483" s="273" t="s">
        <v>3891</v>
      </c>
      <c r="C483" s="273" t="s">
        <v>4712</v>
      </c>
      <c r="D483" s="274" t="s">
        <v>1987</v>
      </c>
      <c r="E483" s="274" t="s">
        <v>4947</v>
      </c>
      <c r="F483" s="276" t="s">
        <v>5063</v>
      </c>
      <c r="G483" s="274">
        <v>6</v>
      </c>
      <c r="H483" s="277" t="s">
        <v>5260</v>
      </c>
      <c r="I483" s="277" t="s">
        <v>3487</v>
      </c>
      <c r="J483" s="277" t="s">
        <v>2357</v>
      </c>
    </row>
    <row r="484" spans="1:10" ht="26.25" x14ac:dyDescent="0.25">
      <c r="A484" s="254"/>
      <c r="B484" s="273" t="s">
        <v>3892</v>
      </c>
      <c r="C484" s="273" t="s">
        <v>4713</v>
      </c>
      <c r="D484" s="274" t="s">
        <v>3433</v>
      </c>
      <c r="E484" s="274" t="s">
        <v>4947</v>
      </c>
      <c r="F484" s="276" t="s">
        <v>5063</v>
      </c>
      <c r="G484" s="274">
        <v>6</v>
      </c>
      <c r="H484" s="277" t="s">
        <v>5260</v>
      </c>
      <c r="I484" s="277" t="s">
        <v>3487</v>
      </c>
      <c r="J484" s="277" t="s">
        <v>2357</v>
      </c>
    </row>
    <row r="485" spans="1:10" ht="26.25" x14ac:dyDescent="0.25">
      <c r="A485" s="254"/>
      <c r="B485" s="273" t="s">
        <v>3893</v>
      </c>
      <c r="C485" s="273" t="s">
        <v>4714</v>
      </c>
      <c r="D485" s="274" t="s">
        <v>4881</v>
      </c>
      <c r="E485" s="274" t="s">
        <v>4947</v>
      </c>
      <c r="F485" s="276" t="s">
        <v>5063</v>
      </c>
      <c r="G485" s="274">
        <v>6</v>
      </c>
      <c r="H485" s="277" t="s">
        <v>5260</v>
      </c>
      <c r="I485" s="277" t="s">
        <v>3487</v>
      </c>
      <c r="J485" s="277" t="s">
        <v>2357</v>
      </c>
    </row>
    <row r="486" spans="1:10" ht="26.25" x14ac:dyDescent="0.25">
      <c r="A486" s="254"/>
      <c r="B486" s="273" t="s">
        <v>3894</v>
      </c>
      <c r="C486" s="273" t="s">
        <v>4715</v>
      </c>
      <c r="D486" s="274" t="s">
        <v>3434</v>
      </c>
      <c r="E486" s="274" t="s">
        <v>4947</v>
      </c>
      <c r="F486" s="276" t="s">
        <v>5063</v>
      </c>
      <c r="G486" s="274">
        <v>6</v>
      </c>
      <c r="H486" s="277" t="s">
        <v>5260</v>
      </c>
      <c r="I486" s="277" t="s">
        <v>3487</v>
      </c>
      <c r="J486" s="277" t="s">
        <v>2357</v>
      </c>
    </row>
    <row r="487" spans="1:10" ht="26.25" x14ac:dyDescent="0.25">
      <c r="A487" s="254"/>
      <c r="B487" s="273" t="s">
        <v>3895</v>
      </c>
      <c r="C487" s="273" t="s">
        <v>4716</v>
      </c>
      <c r="D487" s="274" t="s">
        <v>1991</v>
      </c>
      <c r="E487" s="274" t="s">
        <v>4947</v>
      </c>
      <c r="F487" s="276" t="s">
        <v>5063</v>
      </c>
      <c r="G487" s="274">
        <v>6</v>
      </c>
      <c r="H487" s="277" t="s">
        <v>5260</v>
      </c>
      <c r="I487" s="277" t="s">
        <v>3487</v>
      </c>
      <c r="J487" s="277" t="s">
        <v>2357</v>
      </c>
    </row>
    <row r="488" spans="1:10" x14ac:dyDescent="0.25">
      <c r="A488" s="254"/>
      <c r="B488" s="273" t="s">
        <v>3896</v>
      </c>
      <c r="C488" s="273" t="s">
        <v>4578</v>
      </c>
      <c r="D488" s="274" t="s">
        <v>307</v>
      </c>
      <c r="E488" s="274" t="s">
        <v>5003</v>
      </c>
      <c r="F488" s="276" t="s">
        <v>5200</v>
      </c>
      <c r="G488" s="274">
        <v>6</v>
      </c>
      <c r="H488" s="277" t="s">
        <v>5260</v>
      </c>
      <c r="I488" s="277" t="s">
        <v>5401</v>
      </c>
      <c r="J488" s="277" t="s">
        <v>2357</v>
      </c>
    </row>
    <row r="489" spans="1:10" ht="26.25" x14ac:dyDescent="0.25">
      <c r="A489" s="254"/>
      <c r="B489" s="273" t="s">
        <v>3897</v>
      </c>
      <c r="C489" s="273" t="s">
        <v>4717</v>
      </c>
      <c r="D489" s="274" t="s">
        <v>3437</v>
      </c>
      <c r="E489" s="274" t="s">
        <v>4947</v>
      </c>
      <c r="F489" s="276" t="s">
        <v>5063</v>
      </c>
      <c r="G489" s="274">
        <v>6</v>
      </c>
      <c r="H489" s="277" t="s">
        <v>5260</v>
      </c>
      <c r="I489" s="277" t="s">
        <v>3487</v>
      </c>
      <c r="J489" s="277" t="s">
        <v>2357</v>
      </c>
    </row>
    <row r="490" spans="1:10" ht="26.25" x14ac:dyDescent="0.25">
      <c r="A490" s="254"/>
      <c r="B490" s="273" t="s">
        <v>3898</v>
      </c>
      <c r="C490" s="273" t="s">
        <v>4718</v>
      </c>
      <c r="D490" s="274" t="s">
        <v>3439</v>
      </c>
      <c r="E490" s="274" t="s">
        <v>4947</v>
      </c>
      <c r="F490" s="276" t="s">
        <v>5063</v>
      </c>
      <c r="G490" s="274">
        <v>4</v>
      </c>
      <c r="H490" s="277" t="s">
        <v>5260</v>
      </c>
      <c r="I490" s="277" t="s">
        <v>3487</v>
      </c>
      <c r="J490" s="277" t="s">
        <v>2357</v>
      </c>
    </row>
    <row r="491" spans="1:10" ht="26.25" x14ac:dyDescent="0.25">
      <c r="A491" s="254"/>
      <c r="B491" s="273" t="s">
        <v>3899</v>
      </c>
      <c r="C491" s="273" t="s">
        <v>4719</v>
      </c>
      <c r="D491" s="274" t="s">
        <v>4882</v>
      </c>
      <c r="E491" s="274" t="s">
        <v>4947</v>
      </c>
      <c r="F491" s="276" t="s">
        <v>5063</v>
      </c>
      <c r="G491" s="274">
        <v>4</v>
      </c>
      <c r="H491" s="277" t="s">
        <v>5260</v>
      </c>
      <c r="I491" s="277" t="s">
        <v>3487</v>
      </c>
      <c r="J491" s="277" t="s">
        <v>2357</v>
      </c>
    </row>
    <row r="492" spans="1:10" ht="26.25" x14ac:dyDescent="0.25">
      <c r="A492" s="254"/>
      <c r="B492" s="273" t="s">
        <v>3900</v>
      </c>
      <c r="C492" s="273" t="s">
        <v>4720</v>
      </c>
      <c r="D492" s="274" t="s">
        <v>4883</v>
      </c>
      <c r="E492" s="274" t="s">
        <v>4947</v>
      </c>
      <c r="F492" s="276" t="s">
        <v>5063</v>
      </c>
      <c r="G492" s="274">
        <v>6</v>
      </c>
      <c r="H492" s="277" t="s">
        <v>5260</v>
      </c>
      <c r="I492" s="277" t="s">
        <v>3487</v>
      </c>
      <c r="J492" s="277" t="s">
        <v>2357</v>
      </c>
    </row>
    <row r="493" spans="1:10" ht="26.25" x14ac:dyDescent="0.25">
      <c r="A493" s="254"/>
      <c r="B493" s="273" t="s">
        <v>3901</v>
      </c>
      <c r="C493" s="273" t="s">
        <v>4721</v>
      </c>
      <c r="D493" s="274" t="s">
        <v>3442</v>
      </c>
      <c r="E493" s="274" t="s">
        <v>4947</v>
      </c>
      <c r="F493" s="276" t="s">
        <v>5063</v>
      </c>
      <c r="G493" s="274">
        <v>6</v>
      </c>
      <c r="H493" s="277" t="s">
        <v>5260</v>
      </c>
      <c r="I493" s="277" t="s">
        <v>3487</v>
      </c>
      <c r="J493" s="277" t="s">
        <v>2357</v>
      </c>
    </row>
    <row r="494" spans="1:10" ht="26.25" x14ac:dyDescent="0.25">
      <c r="A494" s="254"/>
      <c r="B494" s="273" t="s">
        <v>3902</v>
      </c>
      <c r="C494" s="273" t="s">
        <v>4722</v>
      </c>
      <c r="D494" s="274" t="s">
        <v>4884</v>
      </c>
      <c r="E494" s="274" t="s">
        <v>4947</v>
      </c>
      <c r="F494" s="276" t="s">
        <v>5063</v>
      </c>
      <c r="G494" s="274">
        <v>6</v>
      </c>
      <c r="H494" s="277" t="s">
        <v>5260</v>
      </c>
      <c r="I494" s="277" t="s">
        <v>3487</v>
      </c>
      <c r="J494" s="277" t="s">
        <v>2357</v>
      </c>
    </row>
    <row r="495" spans="1:10" x14ac:dyDescent="0.25">
      <c r="A495" s="254"/>
      <c r="B495" s="273" t="s">
        <v>3903</v>
      </c>
      <c r="C495" s="273" t="s">
        <v>4723</v>
      </c>
      <c r="D495" s="274" t="s">
        <v>339</v>
      </c>
      <c r="E495" s="274"/>
      <c r="F495" s="276" t="s">
        <v>5102</v>
      </c>
      <c r="G495" s="274">
        <v>6</v>
      </c>
      <c r="H495" s="277" t="s">
        <v>5260</v>
      </c>
      <c r="I495" s="265" t="s">
        <v>3488</v>
      </c>
      <c r="J495" s="267" t="s">
        <v>2357</v>
      </c>
    </row>
    <row r="496" spans="1:10" x14ac:dyDescent="0.25">
      <c r="A496" s="254"/>
      <c r="B496" s="273" t="s">
        <v>5602</v>
      </c>
      <c r="C496" s="273" t="s">
        <v>4723</v>
      </c>
      <c r="D496" s="274" t="s">
        <v>339</v>
      </c>
      <c r="E496" s="274"/>
      <c r="F496" s="276" t="s">
        <v>5102</v>
      </c>
      <c r="G496" s="274">
        <v>7</v>
      </c>
      <c r="H496" s="277" t="s">
        <v>5260</v>
      </c>
      <c r="I496" s="265" t="s">
        <v>3488</v>
      </c>
      <c r="J496" s="267" t="s">
        <v>2357</v>
      </c>
    </row>
    <row r="497" spans="1:14" x14ac:dyDescent="0.25">
      <c r="A497" s="254"/>
      <c r="B497" s="273" t="s">
        <v>3904</v>
      </c>
      <c r="C497" s="273" t="s">
        <v>4356</v>
      </c>
      <c r="D497" s="274" t="s">
        <v>342</v>
      </c>
      <c r="E497" s="274"/>
      <c r="F497" s="276" t="s">
        <v>5102</v>
      </c>
      <c r="G497" s="274">
        <v>5</v>
      </c>
      <c r="H497" s="277" t="s">
        <v>5260</v>
      </c>
      <c r="I497" s="265" t="s">
        <v>3488</v>
      </c>
      <c r="J497" s="267" t="s">
        <v>2357</v>
      </c>
    </row>
    <row r="498" spans="1:14" x14ac:dyDescent="0.25">
      <c r="A498" s="254"/>
      <c r="B498" s="273" t="s">
        <v>5603</v>
      </c>
      <c r="C498" s="273" t="s">
        <v>4356</v>
      </c>
      <c r="D498" s="274" t="s">
        <v>342</v>
      </c>
      <c r="E498" s="274"/>
      <c r="F498" s="276" t="s">
        <v>5102</v>
      </c>
      <c r="G498" s="274">
        <v>6</v>
      </c>
      <c r="H498" s="277" t="s">
        <v>5260</v>
      </c>
      <c r="I498" s="265" t="s">
        <v>3488</v>
      </c>
      <c r="J498" s="267" t="s">
        <v>2357</v>
      </c>
      <c r="K498" s="245"/>
    </row>
    <row r="499" spans="1:14" x14ac:dyDescent="0.25">
      <c r="A499" s="254"/>
      <c r="B499" s="273" t="s">
        <v>3905</v>
      </c>
      <c r="C499" s="273" t="s">
        <v>4357</v>
      </c>
      <c r="D499" s="274" t="s">
        <v>344</v>
      </c>
      <c r="E499" s="274"/>
      <c r="F499" s="276" t="s">
        <v>5103</v>
      </c>
      <c r="G499" s="274">
        <v>6</v>
      </c>
      <c r="H499" s="277" t="s">
        <v>5260</v>
      </c>
      <c r="I499" s="265" t="s">
        <v>3488</v>
      </c>
      <c r="J499" s="267" t="s">
        <v>2357</v>
      </c>
      <c r="K499" s="245"/>
    </row>
    <row r="500" spans="1:14" x14ac:dyDescent="0.25">
      <c r="A500" s="254"/>
      <c r="B500" s="273" t="s">
        <v>5604</v>
      </c>
      <c r="C500" s="273" t="s">
        <v>4357</v>
      </c>
      <c r="D500" s="274" t="s">
        <v>344</v>
      </c>
      <c r="E500" s="274"/>
      <c r="F500" s="276" t="s">
        <v>5103</v>
      </c>
      <c r="G500" s="274">
        <v>5</v>
      </c>
      <c r="H500" s="277" t="s">
        <v>5260</v>
      </c>
      <c r="I500" s="265" t="s">
        <v>3488</v>
      </c>
      <c r="J500" s="267" t="s">
        <v>2357</v>
      </c>
      <c r="K500" s="245"/>
    </row>
    <row r="501" spans="1:14" x14ac:dyDescent="0.25">
      <c r="A501" s="254"/>
      <c r="B501" s="273" t="s">
        <v>3906</v>
      </c>
      <c r="C501" s="273" t="s">
        <v>4358</v>
      </c>
      <c r="D501" s="274" t="s">
        <v>671</v>
      </c>
      <c r="E501" s="274"/>
      <c r="F501" s="276" t="s">
        <v>5103</v>
      </c>
      <c r="G501" s="274">
        <v>4</v>
      </c>
      <c r="H501" s="277" t="s">
        <v>5260</v>
      </c>
      <c r="I501" s="265" t="s">
        <v>3488</v>
      </c>
      <c r="J501" s="267" t="s">
        <v>2357</v>
      </c>
      <c r="K501" s="245"/>
    </row>
    <row r="502" spans="1:14" x14ac:dyDescent="0.25">
      <c r="A502" s="254"/>
      <c r="B502" s="273" t="s">
        <v>5605</v>
      </c>
      <c r="C502" s="273" t="s">
        <v>4358</v>
      </c>
      <c r="D502" s="274" t="s">
        <v>671</v>
      </c>
      <c r="E502" s="274"/>
      <c r="F502" s="276" t="s">
        <v>5103</v>
      </c>
      <c r="G502" s="274">
        <v>5</v>
      </c>
      <c r="H502" s="277" t="s">
        <v>5260</v>
      </c>
      <c r="I502" s="265" t="s">
        <v>3488</v>
      </c>
      <c r="J502" s="267" t="s">
        <v>2357</v>
      </c>
      <c r="K502" s="245"/>
    </row>
    <row r="503" spans="1:14" x14ac:dyDescent="0.25">
      <c r="A503" s="254"/>
      <c r="B503" s="273" t="s">
        <v>3907</v>
      </c>
      <c r="C503" s="273" t="s">
        <v>2262</v>
      </c>
      <c r="D503" s="274" t="s">
        <v>2263</v>
      </c>
      <c r="E503" s="274"/>
      <c r="F503" s="276" t="s">
        <v>5102</v>
      </c>
      <c r="G503" s="274">
        <v>4</v>
      </c>
      <c r="H503" s="277" t="s">
        <v>5260</v>
      </c>
      <c r="I503" s="265" t="s">
        <v>3488</v>
      </c>
      <c r="J503" s="267" t="s">
        <v>2357</v>
      </c>
      <c r="K503" s="245"/>
    </row>
    <row r="504" spans="1:14" x14ac:dyDescent="0.25">
      <c r="A504" s="254"/>
      <c r="B504" s="273" t="s">
        <v>3908</v>
      </c>
      <c r="C504" s="273" t="s">
        <v>4359</v>
      </c>
      <c r="D504" s="274" t="s">
        <v>2430</v>
      </c>
      <c r="E504" s="274"/>
      <c r="F504" s="276" t="s">
        <v>5102</v>
      </c>
      <c r="G504" s="274">
        <v>7</v>
      </c>
      <c r="H504" s="277" t="s">
        <v>5260</v>
      </c>
      <c r="I504" s="265" t="s">
        <v>3488</v>
      </c>
      <c r="J504" s="277" t="s">
        <v>5266</v>
      </c>
      <c r="K504" s="245"/>
    </row>
    <row r="505" spans="1:14" ht="26.25" x14ac:dyDescent="0.25">
      <c r="A505" s="254"/>
      <c r="B505" s="273" t="s">
        <v>3909</v>
      </c>
      <c r="C505" s="273" t="s">
        <v>4360</v>
      </c>
      <c r="D505" s="274" t="s">
        <v>692</v>
      </c>
      <c r="E505" s="274"/>
      <c r="F505" s="276" t="s">
        <v>5104</v>
      </c>
      <c r="G505" s="274">
        <v>2</v>
      </c>
      <c r="H505" s="277" t="s">
        <v>5260</v>
      </c>
      <c r="I505" s="265" t="s">
        <v>3488</v>
      </c>
      <c r="J505" s="277" t="s">
        <v>5266</v>
      </c>
      <c r="K505" s="245"/>
    </row>
    <row r="506" spans="1:14" ht="39" x14ac:dyDescent="0.25">
      <c r="A506" s="254"/>
      <c r="B506" s="273" t="s">
        <v>3910</v>
      </c>
      <c r="C506" s="273" t="s">
        <v>4361</v>
      </c>
      <c r="D506" s="274" t="s">
        <v>694</v>
      </c>
      <c r="E506" s="274"/>
      <c r="F506" s="276" t="s">
        <v>5105</v>
      </c>
      <c r="G506" s="274">
        <v>2</v>
      </c>
      <c r="H506" s="277" t="s">
        <v>5260</v>
      </c>
      <c r="I506" s="265" t="s">
        <v>3488</v>
      </c>
      <c r="J506" s="277" t="s">
        <v>5266</v>
      </c>
      <c r="K506" s="245"/>
    </row>
    <row r="507" spans="1:14" ht="26.25" x14ac:dyDescent="0.25">
      <c r="A507" s="254"/>
      <c r="B507" s="273" t="s">
        <v>3911</v>
      </c>
      <c r="C507" s="273" t="s">
        <v>4362</v>
      </c>
      <c r="D507" s="274" t="s">
        <v>722</v>
      </c>
      <c r="E507" s="274"/>
      <c r="F507" s="276" t="s">
        <v>5057</v>
      </c>
      <c r="G507" s="274">
        <v>3</v>
      </c>
      <c r="H507" s="277" t="s">
        <v>5260</v>
      </c>
      <c r="I507" s="265" t="s">
        <v>3488</v>
      </c>
      <c r="J507" s="277" t="s">
        <v>5266</v>
      </c>
      <c r="K507" s="245"/>
    </row>
    <row r="508" spans="1:14" x14ac:dyDescent="0.25">
      <c r="A508" s="254"/>
      <c r="B508" s="273" t="s">
        <v>3912</v>
      </c>
      <c r="C508" s="273" t="s">
        <v>4363</v>
      </c>
      <c r="D508" s="274" t="s">
        <v>725</v>
      </c>
      <c r="E508" s="274"/>
      <c r="F508" s="276" t="s">
        <v>5106</v>
      </c>
      <c r="G508" s="274">
        <v>5</v>
      </c>
      <c r="H508" s="277" t="s">
        <v>5260</v>
      </c>
      <c r="I508" s="265" t="s">
        <v>3488</v>
      </c>
      <c r="J508" s="277" t="s">
        <v>5266</v>
      </c>
      <c r="K508" s="245"/>
    </row>
    <row r="509" spans="1:14" ht="26.25" x14ac:dyDescent="0.25">
      <c r="A509" s="254"/>
      <c r="B509" s="273" t="s">
        <v>3913</v>
      </c>
      <c r="C509" s="273" t="s">
        <v>4364</v>
      </c>
      <c r="D509" s="274" t="s">
        <v>727</v>
      </c>
      <c r="E509" s="274"/>
      <c r="F509" s="276" t="s">
        <v>5057</v>
      </c>
      <c r="G509" s="274">
        <v>5</v>
      </c>
      <c r="H509" s="277" t="s">
        <v>5260</v>
      </c>
      <c r="I509" s="265" t="s">
        <v>3488</v>
      </c>
      <c r="J509" s="277" t="s">
        <v>5266</v>
      </c>
      <c r="K509" s="232"/>
      <c r="L509" s="125"/>
      <c r="M509" s="125"/>
      <c r="N509" s="5"/>
    </row>
    <row r="510" spans="1:14" x14ac:dyDescent="0.25">
      <c r="A510" s="254"/>
      <c r="B510" s="273" t="s">
        <v>3914</v>
      </c>
      <c r="C510" s="273" t="s">
        <v>4365</v>
      </c>
      <c r="D510" s="274" t="s">
        <v>729</v>
      </c>
      <c r="E510" s="274"/>
      <c r="F510" s="276" t="s">
        <v>5106</v>
      </c>
      <c r="G510" s="274">
        <v>3</v>
      </c>
      <c r="H510" s="277" t="s">
        <v>5260</v>
      </c>
      <c r="I510" s="265" t="s">
        <v>3488</v>
      </c>
      <c r="J510" s="277" t="s">
        <v>5266</v>
      </c>
    </row>
    <row r="511" spans="1:14" x14ac:dyDescent="0.25">
      <c r="A511" s="254"/>
      <c r="B511" s="273" t="s">
        <v>3915</v>
      </c>
      <c r="C511" s="273" t="s">
        <v>2751</v>
      </c>
      <c r="D511" s="274" t="s">
        <v>731</v>
      </c>
      <c r="E511" s="274"/>
      <c r="F511" s="276" t="s">
        <v>5106</v>
      </c>
      <c r="G511" s="274">
        <v>3</v>
      </c>
      <c r="H511" s="277" t="s">
        <v>5260</v>
      </c>
      <c r="I511" s="265" t="s">
        <v>3488</v>
      </c>
      <c r="J511" s="277" t="s">
        <v>5266</v>
      </c>
    </row>
    <row r="512" spans="1:14" x14ac:dyDescent="0.25">
      <c r="A512" s="254"/>
      <c r="B512" s="273" t="s">
        <v>3916</v>
      </c>
      <c r="C512" s="273" t="s">
        <v>2751</v>
      </c>
      <c r="D512" s="274" t="s">
        <v>731</v>
      </c>
      <c r="E512" s="274"/>
      <c r="F512" s="276" t="s">
        <v>5106</v>
      </c>
      <c r="G512" s="274">
        <v>4</v>
      </c>
      <c r="H512" s="277" t="s">
        <v>5260</v>
      </c>
      <c r="I512" s="265" t="s">
        <v>3488</v>
      </c>
      <c r="J512" s="277" t="s">
        <v>5266</v>
      </c>
    </row>
    <row r="513" spans="1:10" x14ac:dyDescent="0.25">
      <c r="A513" s="254"/>
      <c r="B513" s="273" t="s">
        <v>5606</v>
      </c>
      <c r="C513" s="273" t="s">
        <v>2751</v>
      </c>
      <c r="D513" s="274" t="s">
        <v>731</v>
      </c>
      <c r="E513" s="274"/>
      <c r="F513" s="276" t="s">
        <v>5106</v>
      </c>
      <c r="G513" s="274">
        <v>5</v>
      </c>
      <c r="H513" s="277" t="s">
        <v>5260</v>
      </c>
      <c r="I513" s="265" t="s">
        <v>3488</v>
      </c>
      <c r="J513" s="277" t="s">
        <v>5266</v>
      </c>
    </row>
    <row r="514" spans="1:10" ht="26.25" x14ac:dyDescent="0.25">
      <c r="A514" s="254"/>
      <c r="B514" s="273" t="s">
        <v>3917</v>
      </c>
      <c r="C514" s="273" t="s">
        <v>4366</v>
      </c>
      <c r="D514" s="274" t="s">
        <v>735</v>
      </c>
      <c r="E514" s="274"/>
      <c r="F514" s="276" t="s">
        <v>5107</v>
      </c>
      <c r="G514" s="274">
        <v>3</v>
      </c>
      <c r="H514" s="277" t="s">
        <v>5260</v>
      </c>
      <c r="I514" s="265" t="s">
        <v>3488</v>
      </c>
      <c r="J514" s="277" t="s">
        <v>5266</v>
      </c>
    </row>
    <row r="515" spans="1:10" ht="26.25" x14ac:dyDescent="0.25">
      <c r="A515" s="254"/>
      <c r="B515" s="273" t="s">
        <v>3918</v>
      </c>
      <c r="C515" s="273" t="s">
        <v>4367</v>
      </c>
      <c r="D515" s="274" t="s">
        <v>737</v>
      </c>
      <c r="E515" s="274"/>
      <c r="F515" s="276" t="s">
        <v>5107</v>
      </c>
      <c r="G515" s="274">
        <v>3</v>
      </c>
      <c r="H515" s="277" t="s">
        <v>5260</v>
      </c>
      <c r="I515" s="265" t="s">
        <v>3488</v>
      </c>
      <c r="J515" s="277" t="s">
        <v>5266</v>
      </c>
    </row>
    <row r="516" spans="1:10" x14ac:dyDescent="0.25">
      <c r="A516" s="254"/>
      <c r="B516" s="273" t="s">
        <v>3919</v>
      </c>
      <c r="C516" s="273" t="s">
        <v>2755</v>
      </c>
      <c r="D516" s="274" t="s">
        <v>739</v>
      </c>
      <c r="E516" s="274"/>
      <c r="F516" s="276" t="s">
        <v>5109</v>
      </c>
      <c r="G516" s="274">
        <v>3</v>
      </c>
      <c r="H516" s="277" t="s">
        <v>5260</v>
      </c>
      <c r="I516" s="265" t="s">
        <v>3488</v>
      </c>
      <c r="J516" s="277" t="s">
        <v>5266</v>
      </c>
    </row>
    <row r="517" spans="1:10" x14ac:dyDescent="0.25">
      <c r="A517" s="254"/>
      <c r="B517" s="273" t="s">
        <v>5607</v>
      </c>
      <c r="C517" s="273" t="s">
        <v>2755</v>
      </c>
      <c r="D517" s="274" t="s">
        <v>739</v>
      </c>
      <c r="E517" s="274"/>
      <c r="F517" s="276" t="s">
        <v>5109</v>
      </c>
      <c r="G517" s="274">
        <v>5</v>
      </c>
      <c r="H517" s="277" t="s">
        <v>5260</v>
      </c>
      <c r="I517" s="265" t="s">
        <v>3488</v>
      </c>
      <c r="J517" s="277" t="s">
        <v>5266</v>
      </c>
    </row>
    <row r="518" spans="1:10" x14ac:dyDescent="0.25">
      <c r="A518" s="254"/>
      <c r="B518" s="273" t="s">
        <v>3920</v>
      </c>
      <c r="C518" s="273" t="s">
        <v>2757</v>
      </c>
      <c r="D518" s="274" t="s">
        <v>742</v>
      </c>
      <c r="E518" s="274" t="s">
        <v>4964</v>
      </c>
      <c r="F518" s="276" t="s">
        <v>5110</v>
      </c>
      <c r="G518" s="274">
        <v>3</v>
      </c>
      <c r="H518" s="277" t="s">
        <v>5260</v>
      </c>
      <c r="I518" s="265" t="s">
        <v>3488</v>
      </c>
      <c r="J518" s="277" t="s">
        <v>5266</v>
      </c>
    </row>
    <row r="519" spans="1:10" x14ac:dyDescent="0.25">
      <c r="A519" s="254"/>
      <c r="B519" s="273" t="s">
        <v>5608</v>
      </c>
      <c r="C519" s="273" t="s">
        <v>2757</v>
      </c>
      <c r="D519" s="274" t="s">
        <v>742</v>
      </c>
      <c r="E519" s="274" t="s">
        <v>4964</v>
      </c>
      <c r="F519" s="276" t="s">
        <v>5110</v>
      </c>
      <c r="G519" s="274">
        <v>4</v>
      </c>
      <c r="H519" s="277" t="s">
        <v>5260</v>
      </c>
      <c r="I519" s="265" t="s">
        <v>3488</v>
      </c>
      <c r="J519" s="277" t="s">
        <v>5266</v>
      </c>
    </row>
    <row r="520" spans="1:10" x14ac:dyDescent="0.25">
      <c r="A520" s="254"/>
      <c r="B520" s="273" t="s">
        <v>5609</v>
      </c>
      <c r="C520" s="273" t="s">
        <v>2757</v>
      </c>
      <c r="D520" s="274" t="s">
        <v>742</v>
      </c>
      <c r="E520" s="274" t="s">
        <v>4964</v>
      </c>
      <c r="F520" s="276" t="s">
        <v>5110</v>
      </c>
      <c r="G520" s="274">
        <v>5</v>
      </c>
      <c r="H520" s="277" t="s">
        <v>5260</v>
      </c>
      <c r="I520" s="265" t="s">
        <v>3488</v>
      </c>
      <c r="J520" s="277" t="s">
        <v>5266</v>
      </c>
    </row>
    <row r="521" spans="1:10" ht="64.5" x14ac:dyDescent="0.25">
      <c r="A521" s="254"/>
      <c r="B521" s="273" t="s">
        <v>3921</v>
      </c>
      <c r="C521" s="273" t="s">
        <v>4368</v>
      </c>
      <c r="D521" s="274" t="s">
        <v>753</v>
      </c>
      <c r="E521" s="274" t="s">
        <v>4965</v>
      </c>
      <c r="F521" s="276" t="s">
        <v>5111</v>
      </c>
      <c r="G521" s="274">
        <v>2</v>
      </c>
      <c r="H521" s="277" t="s">
        <v>5260</v>
      </c>
      <c r="I521" s="265" t="s">
        <v>3488</v>
      </c>
      <c r="J521" s="277" t="s">
        <v>5266</v>
      </c>
    </row>
    <row r="522" spans="1:10" ht="77.25" x14ac:dyDescent="0.25">
      <c r="A522" s="254"/>
      <c r="B522" s="273" t="s">
        <v>3922</v>
      </c>
      <c r="C522" s="273" t="s">
        <v>4369</v>
      </c>
      <c r="D522" s="274" t="s">
        <v>758</v>
      </c>
      <c r="E522" s="274" t="s">
        <v>4966</v>
      </c>
      <c r="F522" s="276" t="s">
        <v>5112</v>
      </c>
      <c r="G522" s="274">
        <v>3</v>
      </c>
      <c r="H522" s="277" t="s">
        <v>5260</v>
      </c>
      <c r="I522" s="265" t="s">
        <v>3488</v>
      </c>
      <c r="J522" s="277" t="s">
        <v>5266</v>
      </c>
    </row>
    <row r="523" spans="1:10" ht="77.25" x14ac:dyDescent="0.25">
      <c r="A523" s="254"/>
      <c r="B523" s="273" t="s">
        <v>5610</v>
      </c>
      <c r="C523" s="273" t="s">
        <v>4369</v>
      </c>
      <c r="D523" s="274" t="s">
        <v>758</v>
      </c>
      <c r="E523" s="274" t="s">
        <v>4966</v>
      </c>
      <c r="F523" s="276" t="s">
        <v>5112</v>
      </c>
      <c r="G523" s="274">
        <v>4</v>
      </c>
      <c r="H523" s="277" t="s">
        <v>5260</v>
      </c>
      <c r="I523" s="265" t="s">
        <v>3488</v>
      </c>
      <c r="J523" s="277" t="s">
        <v>5266</v>
      </c>
    </row>
    <row r="524" spans="1:10" ht="111.75" customHeight="1" x14ac:dyDescent="0.25">
      <c r="A524" s="254"/>
      <c r="B524" s="273" t="s">
        <v>5611</v>
      </c>
      <c r="C524" s="273" t="s">
        <v>4369</v>
      </c>
      <c r="D524" s="274" t="s">
        <v>758</v>
      </c>
      <c r="E524" s="274" t="s">
        <v>4966</v>
      </c>
      <c r="F524" s="276" t="s">
        <v>5112</v>
      </c>
      <c r="G524" s="274">
        <v>5</v>
      </c>
      <c r="H524" s="277" t="s">
        <v>5260</v>
      </c>
      <c r="I524" s="265" t="s">
        <v>3488</v>
      </c>
      <c r="J524" s="277" t="s">
        <v>5266</v>
      </c>
    </row>
    <row r="525" spans="1:10" ht="58.5" customHeight="1" x14ac:dyDescent="0.25">
      <c r="A525" s="254"/>
      <c r="B525" s="273" t="s">
        <v>3924</v>
      </c>
      <c r="C525" s="273" t="s">
        <v>4370</v>
      </c>
      <c r="D525" s="274" t="s">
        <v>768</v>
      </c>
      <c r="E525" s="274"/>
      <c r="F525" s="276" t="s">
        <v>5113</v>
      </c>
      <c r="G525" s="274">
        <v>3</v>
      </c>
      <c r="H525" s="277" t="s">
        <v>5260</v>
      </c>
      <c r="I525" s="265" t="s">
        <v>3488</v>
      </c>
      <c r="J525" s="277" t="s">
        <v>5266</v>
      </c>
    </row>
    <row r="526" spans="1:10" ht="51.75" x14ac:dyDescent="0.25">
      <c r="A526" s="254"/>
      <c r="B526" s="273" t="s">
        <v>3923</v>
      </c>
      <c r="C526" s="273" t="s">
        <v>4370</v>
      </c>
      <c r="D526" s="274" t="s">
        <v>768</v>
      </c>
      <c r="E526" s="274"/>
      <c r="F526" s="276" t="s">
        <v>5113</v>
      </c>
      <c r="G526" s="274">
        <v>4</v>
      </c>
      <c r="H526" s="277" t="s">
        <v>5260</v>
      </c>
      <c r="I526" s="265" t="s">
        <v>3488</v>
      </c>
      <c r="J526" s="277" t="s">
        <v>5266</v>
      </c>
    </row>
    <row r="527" spans="1:10" ht="51.75" x14ac:dyDescent="0.25">
      <c r="A527" s="254"/>
      <c r="B527" s="273" t="s">
        <v>5612</v>
      </c>
      <c r="C527" s="273" t="s">
        <v>4370</v>
      </c>
      <c r="D527" s="274" t="s">
        <v>768</v>
      </c>
      <c r="E527" s="274"/>
      <c r="F527" s="276" t="s">
        <v>5113</v>
      </c>
      <c r="G527" s="274">
        <v>5</v>
      </c>
      <c r="H527" s="277" t="s">
        <v>5260</v>
      </c>
      <c r="I527" s="265" t="s">
        <v>3488</v>
      </c>
      <c r="J527" s="277" t="s">
        <v>5266</v>
      </c>
    </row>
    <row r="528" spans="1:10" ht="38.25" customHeight="1" x14ac:dyDescent="0.25">
      <c r="A528" s="254"/>
      <c r="B528" s="273" t="s">
        <v>3924</v>
      </c>
      <c r="C528" s="273" t="s">
        <v>4371</v>
      </c>
      <c r="D528" s="274" t="s">
        <v>2810</v>
      </c>
      <c r="E528" s="274"/>
      <c r="F528" s="276" t="s">
        <v>5108</v>
      </c>
      <c r="G528" s="274">
        <v>3</v>
      </c>
      <c r="H528" s="277" t="s">
        <v>5260</v>
      </c>
      <c r="I528" s="265" t="s">
        <v>3488</v>
      </c>
      <c r="J528" s="277" t="s">
        <v>5266</v>
      </c>
    </row>
    <row r="529" spans="1:10" x14ac:dyDescent="0.25">
      <c r="A529" s="254"/>
      <c r="B529" s="273" t="s">
        <v>3925</v>
      </c>
      <c r="C529" s="273" t="s">
        <v>4372</v>
      </c>
      <c r="D529" s="274" t="s">
        <v>2320</v>
      </c>
      <c r="E529" s="274"/>
      <c r="F529" s="276" t="s">
        <v>5108</v>
      </c>
      <c r="G529" s="274">
        <v>3</v>
      </c>
      <c r="H529" s="277" t="s">
        <v>5260</v>
      </c>
      <c r="I529" s="265" t="s">
        <v>3488</v>
      </c>
      <c r="J529" s="277" t="s">
        <v>5266</v>
      </c>
    </row>
    <row r="530" spans="1:10" x14ac:dyDescent="0.25">
      <c r="A530" s="254"/>
      <c r="B530" s="273" t="s">
        <v>3926</v>
      </c>
      <c r="C530" s="273" t="s">
        <v>4373</v>
      </c>
      <c r="D530" s="274" t="s">
        <v>2324</v>
      </c>
      <c r="E530" s="274"/>
      <c r="F530" s="276" t="s">
        <v>5108</v>
      </c>
      <c r="G530" s="274">
        <v>3</v>
      </c>
      <c r="H530" s="277" t="s">
        <v>5260</v>
      </c>
      <c r="I530" s="265" t="s">
        <v>3488</v>
      </c>
      <c r="J530" s="277" t="s">
        <v>5266</v>
      </c>
    </row>
    <row r="531" spans="1:10" x14ac:dyDescent="0.25">
      <c r="A531" s="254"/>
      <c r="B531" s="273" t="s">
        <v>3927</v>
      </c>
      <c r="C531" s="273" t="s">
        <v>4374</v>
      </c>
      <c r="D531" s="274" t="s">
        <v>2828</v>
      </c>
      <c r="E531" s="274"/>
      <c r="F531" s="276" t="s">
        <v>5108</v>
      </c>
      <c r="G531" s="274">
        <v>3</v>
      </c>
      <c r="H531" s="277" t="s">
        <v>5260</v>
      </c>
      <c r="I531" s="265" t="s">
        <v>3488</v>
      </c>
      <c r="J531" s="277" t="s">
        <v>5266</v>
      </c>
    </row>
    <row r="532" spans="1:10" ht="64.5" x14ac:dyDescent="0.25">
      <c r="A532" s="254"/>
      <c r="B532" s="273" t="s">
        <v>3928</v>
      </c>
      <c r="C532" s="273" t="s">
        <v>4375</v>
      </c>
      <c r="D532" s="274" t="s">
        <v>656</v>
      </c>
      <c r="E532" s="274"/>
      <c r="F532" s="276" t="s">
        <v>5111</v>
      </c>
      <c r="G532" s="274">
        <v>3</v>
      </c>
      <c r="H532" s="277" t="s">
        <v>5260</v>
      </c>
      <c r="I532" s="265" t="s">
        <v>3488</v>
      </c>
      <c r="J532" s="277" t="s">
        <v>5266</v>
      </c>
    </row>
    <row r="533" spans="1:10" ht="30" customHeight="1" x14ac:dyDescent="0.25">
      <c r="A533" s="254"/>
      <c r="B533" s="273" t="s">
        <v>3929</v>
      </c>
      <c r="C533" s="273" t="s">
        <v>2770</v>
      </c>
      <c r="D533" s="274" t="s">
        <v>658</v>
      </c>
      <c r="E533" s="274"/>
      <c r="F533" s="276" t="s">
        <v>5111</v>
      </c>
      <c r="G533" s="274">
        <v>3</v>
      </c>
      <c r="H533" s="277" t="s">
        <v>5260</v>
      </c>
      <c r="I533" s="265" t="s">
        <v>3488</v>
      </c>
      <c r="J533" s="277" t="s">
        <v>5266</v>
      </c>
    </row>
    <row r="534" spans="1:10" x14ac:dyDescent="0.25">
      <c r="A534" s="254"/>
      <c r="B534" s="273" t="s">
        <v>3930</v>
      </c>
      <c r="C534" s="273" t="s">
        <v>4376</v>
      </c>
      <c r="D534" s="274" t="s">
        <v>660</v>
      </c>
      <c r="E534" s="274" t="s">
        <v>4967</v>
      </c>
      <c r="F534" s="276" t="s">
        <v>5114</v>
      </c>
      <c r="G534" s="274">
        <v>5</v>
      </c>
      <c r="H534" s="277" t="s">
        <v>5260</v>
      </c>
      <c r="I534" s="277" t="s">
        <v>3489</v>
      </c>
      <c r="J534" s="277" t="s">
        <v>5266</v>
      </c>
    </row>
    <row r="535" spans="1:10" ht="55.5" customHeight="1" x14ac:dyDescent="0.25">
      <c r="A535" s="254"/>
      <c r="B535" s="273" t="s">
        <v>5318</v>
      </c>
      <c r="C535" s="273" t="s">
        <v>4376</v>
      </c>
      <c r="D535" s="274" t="s">
        <v>660</v>
      </c>
      <c r="E535" s="274" t="s">
        <v>4967</v>
      </c>
      <c r="F535" s="276" t="s">
        <v>5114</v>
      </c>
      <c r="G535" s="274">
        <v>6</v>
      </c>
      <c r="H535" s="277" t="s">
        <v>5260</v>
      </c>
      <c r="I535" s="277" t="s">
        <v>3489</v>
      </c>
      <c r="J535" s="277" t="s">
        <v>5266</v>
      </c>
    </row>
    <row r="536" spans="1:10" ht="66.75" customHeight="1" x14ac:dyDescent="0.25">
      <c r="A536" s="254"/>
      <c r="B536" s="273" t="s">
        <v>3931</v>
      </c>
      <c r="C536" s="273" t="s">
        <v>4377</v>
      </c>
      <c r="D536" s="274" t="s">
        <v>663</v>
      </c>
      <c r="E536" s="274" t="s">
        <v>4968</v>
      </c>
      <c r="F536" s="276" t="s">
        <v>5115</v>
      </c>
      <c r="G536" s="274">
        <v>4</v>
      </c>
      <c r="H536" s="277" t="s">
        <v>5260</v>
      </c>
      <c r="I536" s="277" t="s">
        <v>5264</v>
      </c>
      <c r="J536" s="277" t="s">
        <v>5266</v>
      </c>
    </row>
    <row r="537" spans="1:10" x14ac:dyDescent="0.25">
      <c r="A537" s="254"/>
      <c r="B537" s="273" t="s">
        <v>5613</v>
      </c>
      <c r="C537" s="273" t="s">
        <v>4377</v>
      </c>
      <c r="D537" s="274" t="s">
        <v>663</v>
      </c>
      <c r="E537" s="274" t="s">
        <v>4968</v>
      </c>
      <c r="F537" s="276" t="s">
        <v>5115</v>
      </c>
      <c r="G537" s="274">
        <v>5</v>
      </c>
      <c r="H537" s="277" t="s">
        <v>5260</v>
      </c>
      <c r="I537" s="277" t="s">
        <v>5264</v>
      </c>
      <c r="J537" s="277" t="s">
        <v>5266</v>
      </c>
    </row>
    <row r="538" spans="1:10" x14ac:dyDescent="0.25">
      <c r="A538" s="254"/>
      <c r="B538" s="273" t="s">
        <v>3932</v>
      </c>
      <c r="C538" s="273" t="s">
        <v>666</v>
      </c>
      <c r="D538" s="274" t="s">
        <v>667</v>
      </c>
      <c r="E538" s="274" t="s">
        <v>4969</v>
      </c>
      <c r="F538" s="276" t="s">
        <v>5116</v>
      </c>
      <c r="G538" s="274">
        <v>5</v>
      </c>
      <c r="H538" s="277" t="s">
        <v>5260</v>
      </c>
      <c r="I538" s="277" t="s">
        <v>3489</v>
      </c>
      <c r="J538" s="277" t="s">
        <v>2357</v>
      </c>
    </row>
    <row r="539" spans="1:10" ht="27" customHeight="1" x14ac:dyDescent="0.25">
      <c r="A539" s="254"/>
      <c r="B539" s="273" t="s">
        <v>3933</v>
      </c>
      <c r="C539" s="273" t="s">
        <v>4378</v>
      </c>
      <c r="D539" s="274" t="s">
        <v>669</v>
      </c>
      <c r="E539" s="274" t="s">
        <v>4968</v>
      </c>
      <c r="F539" s="276" t="s">
        <v>5115</v>
      </c>
      <c r="G539" s="274">
        <v>4</v>
      </c>
      <c r="H539" s="277" t="s">
        <v>5260</v>
      </c>
      <c r="I539" s="277" t="s">
        <v>3489</v>
      </c>
      <c r="J539" s="277" t="s">
        <v>2357</v>
      </c>
    </row>
    <row r="540" spans="1:10" ht="27.75" customHeight="1" x14ac:dyDescent="0.25">
      <c r="A540" s="254"/>
      <c r="B540" s="273" t="s">
        <v>3934</v>
      </c>
      <c r="C540" s="273" t="s">
        <v>4379</v>
      </c>
      <c r="D540" s="274" t="s">
        <v>701</v>
      </c>
      <c r="E540" s="274" t="s">
        <v>4970</v>
      </c>
      <c r="F540" s="276" t="s">
        <v>5117</v>
      </c>
      <c r="G540" s="274">
        <v>4</v>
      </c>
      <c r="H540" s="277" t="s">
        <v>5260</v>
      </c>
      <c r="I540" s="277" t="s">
        <v>3489</v>
      </c>
      <c r="J540" s="277" t="s">
        <v>5266</v>
      </c>
    </row>
    <row r="541" spans="1:10" ht="26.25" x14ac:dyDescent="0.25">
      <c r="A541" s="254"/>
      <c r="B541" s="273" t="s">
        <v>5614</v>
      </c>
      <c r="C541" s="273" t="s">
        <v>4379</v>
      </c>
      <c r="D541" s="274" t="s">
        <v>701</v>
      </c>
      <c r="E541" s="274" t="s">
        <v>4970</v>
      </c>
      <c r="F541" s="276" t="s">
        <v>5117</v>
      </c>
      <c r="G541" s="274">
        <v>5</v>
      </c>
      <c r="H541" s="277" t="s">
        <v>5260</v>
      </c>
      <c r="I541" s="277" t="s">
        <v>3489</v>
      </c>
      <c r="J541" s="277" t="s">
        <v>5266</v>
      </c>
    </row>
    <row r="542" spans="1:10" ht="26.25" x14ac:dyDescent="0.25">
      <c r="A542" s="254"/>
      <c r="B542" s="273" t="s">
        <v>5615</v>
      </c>
      <c r="C542" s="273" t="s">
        <v>4379</v>
      </c>
      <c r="D542" s="274" t="s">
        <v>701</v>
      </c>
      <c r="E542" s="274" t="s">
        <v>4970</v>
      </c>
      <c r="F542" s="276" t="s">
        <v>5117</v>
      </c>
      <c r="G542" s="274">
        <v>6</v>
      </c>
      <c r="H542" s="277" t="s">
        <v>5260</v>
      </c>
      <c r="I542" s="277" t="s">
        <v>3489</v>
      </c>
      <c r="J542" s="277" t="s">
        <v>5266</v>
      </c>
    </row>
    <row r="543" spans="1:10" ht="30" customHeight="1" x14ac:dyDescent="0.25">
      <c r="A543" s="254"/>
      <c r="B543" s="273" t="s">
        <v>3935</v>
      </c>
      <c r="C543" s="273" t="s">
        <v>4380</v>
      </c>
      <c r="D543" s="274" t="s">
        <v>703</v>
      </c>
      <c r="E543" s="274" t="s">
        <v>4970</v>
      </c>
      <c r="F543" s="276" t="s">
        <v>5117</v>
      </c>
      <c r="G543" s="274">
        <v>3</v>
      </c>
      <c r="H543" s="277" t="s">
        <v>5260</v>
      </c>
      <c r="I543" s="277" t="s">
        <v>3489</v>
      </c>
      <c r="J543" s="277" t="s">
        <v>5266</v>
      </c>
    </row>
    <row r="544" spans="1:10" ht="26.25" x14ac:dyDescent="0.25">
      <c r="A544" s="254"/>
      <c r="B544" s="273" t="s">
        <v>5616</v>
      </c>
      <c r="C544" s="273" t="s">
        <v>4380</v>
      </c>
      <c r="D544" s="274" t="s">
        <v>703</v>
      </c>
      <c r="E544" s="274" t="s">
        <v>4970</v>
      </c>
      <c r="F544" s="276" t="s">
        <v>5117</v>
      </c>
      <c r="G544" s="274">
        <v>4</v>
      </c>
      <c r="H544" s="277" t="s">
        <v>5260</v>
      </c>
      <c r="I544" s="277" t="s">
        <v>3489</v>
      </c>
      <c r="J544" s="277" t="s">
        <v>5266</v>
      </c>
    </row>
    <row r="545" spans="1:10" ht="26.25" x14ac:dyDescent="0.25">
      <c r="A545" s="254"/>
      <c r="B545" s="273" t="s">
        <v>5617</v>
      </c>
      <c r="C545" s="273" t="s">
        <v>4380</v>
      </c>
      <c r="D545" s="274" t="s">
        <v>703</v>
      </c>
      <c r="E545" s="274" t="s">
        <v>4970</v>
      </c>
      <c r="F545" s="276" t="s">
        <v>5117</v>
      </c>
      <c r="G545" s="274">
        <v>5</v>
      </c>
      <c r="H545" s="277" t="s">
        <v>5260</v>
      </c>
      <c r="I545" s="277" t="s">
        <v>3489</v>
      </c>
      <c r="J545" s="277" t="s">
        <v>5266</v>
      </c>
    </row>
    <row r="546" spans="1:10" ht="15" customHeight="1" x14ac:dyDescent="0.25">
      <c r="A546" s="254"/>
      <c r="B546" s="273" t="s">
        <v>3936</v>
      </c>
      <c r="C546" s="273" t="s">
        <v>4381</v>
      </c>
      <c r="D546" s="274" t="s">
        <v>705</v>
      </c>
      <c r="E546" s="274" t="s">
        <v>4971</v>
      </c>
      <c r="F546" s="276" t="s">
        <v>5118</v>
      </c>
      <c r="G546" s="274">
        <v>4</v>
      </c>
      <c r="H546" s="277" t="s">
        <v>5260</v>
      </c>
      <c r="I546" s="277" t="s">
        <v>3489</v>
      </c>
      <c r="J546" s="277" t="s">
        <v>5266</v>
      </c>
    </row>
    <row r="547" spans="1:10" x14ac:dyDescent="0.25">
      <c r="A547" s="254"/>
      <c r="B547" s="273" t="s">
        <v>3937</v>
      </c>
      <c r="C547" s="273" t="s">
        <v>4382</v>
      </c>
      <c r="D547" s="274" t="s">
        <v>707</v>
      </c>
      <c r="E547" s="274"/>
      <c r="F547" s="276" t="s">
        <v>5119</v>
      </c>
      <c r="G547" s="274">
        <v>4</v>
      </c>
      <c r="H547" s="277" t="s">
        <v>5260</v>
      </c>
      <c r="I547" s="277" t="s">
        <v>3489</v>
      </c>
      <c r="J547" s="277" t="s">
        <v>5266</v>
      </c>
    </row>
    <row r="548" spans="1:10" x14ac:dyDescent="0.25">
      <c r="A548" s="254"/>
      <c r="B548" s="273" t="s">
        <v>5618</v>
      </c>
      <c r="C548" s="273" t="s">
        <v>4382</v>
      </c>
      <c r="D548" s="274" t="s">
        <v>707</v>
      </c>
      <c r="E548" s="274"/>
      <c r="F548" s="276" t="s">
        <v>5119</v>
      </c>
      <c r="G548" s="274">
        <v>6</v>
      </c>
      <c r="H548" s="277" t="s">
        <v>5260</v>
      </c>
      <c r="I548" s="277" t="s">
        <v>3489</v>
      </c>
      <c r="J548" s="277" t="s">
        <v>5266</v>
      </c>
    </row>
    <row r="549" spans="1:10" ht="39" x14ac:dyDescent="0.25">
      <c r="A549" s="254"/>
      <c r="B549" s="273" t="s">
        <v>3938</v>
      </c>
      <c r="C549" s="273" t="s">
        <v>4383</v>
      </c>
      <c r="D549" s="274" t="s">
        <v>2788</v>
      </c>
      <c r="E549" s="274" t="s">
        <v>4972</v>
      </c>
      <c r="F549" s="276" t="s">
        <v>5120</v>
      </c>
      <c r="G549" s="274">
        <v>4</v>
      </c>
      <c r="H549" s="277" t="s">
        <v>5260</v>
      </c>
      <c r="I549" s="277" t="s">
        <v>3489</v>
      </c>
      <c r="J549" s="277" t="s">
        <v>5266</v>
      </c>
    </row>
    <row r="550" spans="1:10" ht="39" x14ac:dyDescent="0.25">
      <c r="A550" s="254"/>
      <c r="B550" s="273" t="s">
        <v>5619</v>
      </c>
      <c r="C550" s="273" t="s">
        <v>4383</v>
      </c>
      <c r="D550" s="274" t="s">
        <v>2788</v>
      </c>
      <c r="E550" s="274" t="s">
        <v>4972</v>
      </c>
      <c r="F550" s="276" t="s">
        <v>5120</v>
      </c>
      <c r="G550" s="274">
        <v>6</v>
      </c>
      <c r="H550" s="277" t="s">
        <v>5260</v>
      </c>
      <c r="I550" s="277" t="s">
        <v>3489</v>
      </c>
      <c r="J550" s="277" t="s">
        <v>5266</v>
      </c>
    </row>
    <row r="551" spans="1:10" x14ac:dyDescent="0.25">
      <c r="A551" s="254"/>
      <c r="B551" s="273" t="s">
        <v>3939</v>
      </c>
      <c r="C551" s="273" t="s">
        <v>4384</v>
      </c>
      <c r="D551" s="274" t="s">
        <v>712</v>
      </c>
      <c r="E551" s="274"/>
      <c r="F551" s="276" t="s">
        <v>5121</v>
      </c>
      <c r="G551" s="274">
        <v>4</v>
      </c>
      <c r="H551" s="277" t="s">
        <v>5260</v>
      </c>
      <c r="I551" s="277" t="s">
        <v>3489</v>
      </c>
      <c r="J551" s="277" t="s">
        <v>2357</v>
      </c>
    </row>
    <row r="552" spans="1:10" ht="45" customHeight="1" x14ac:dyDescent="0.25">
      <c r="A552" s="254"/>
      <c r="B552" s="273" t="s">
        <v>3940</v>
      </c>
      <c r="C552" s="273" t="s">
        <v>2792</v>
      </c>
      <c r="D552" s="274" t="s">
        <v>716</v>
      </c>
      <c r="E552" s="274"/>
      <c r="F552" s="276" t="s">
        <v>5122</v>
      </c>
      <c r="G552" s="274">
        <v>2</v>
      </c>
      <c r="H552" s="277" t="s">
        <v>5260</v>
      </c>
      <c r="I552" s="277" t="s">
        <v>3489</v>
      </c>
      <c r="J552" s="277" t="s">
        <v>5266</v>
      </c>
    </row>
    <row r="553" spans="1:10" x14ac:dyDescent="0.25">
      <c r="A553" s="254"/>
      <c r="B553" s="273" t="s">
        <v>3941</v>
      </c>
      <c r="C553" s="273" t="s">
        <v>2794</v>
      </c>
      <c r="D553" s="274" t="s">
        <v>718</v>
      </c>
      <c r="E553" s="274"/>
      <c r="F553" s="276" t="s">
        <v>5121</v>
      </c>
      <c r="G553" s="274">
        <v>2</v>
      </c>
      <c r="H553" s="277" t="s">
        <v>5260</v>
      </c>
      <c r="I553" s="277" t="s">
        <v>3489</v>
      </c>
      <c r="J553" s="277" t="s">
        <v>5266</v>
      </c>
    </row>
    <row r="554" spans="1:10" x14ac:dyDescent="0.25">
      <c r="A554" s="254"/>
      <c r="B554" s="273" t="s">
        <v>3942</v>
      </c>
      <c r="C554" s="273" t="s">
        <v>4385</v>
      </c>
      <c r="D554" s="274" t="s">
        <v>720</v>
      </c>
      <c r="E554" s="274"/>
      <c r="F554" s="276" t="s">
        <v>5121</v>
      </c>
      <c r="G554" s="274">
        <v>2</v>
      </c>
      <c r="H554" s="277" t="s">
        <v>5260</v>
      </c>
      <c r="I554" s="277" t="s">
        <v>3489</v>
      </c>
      <c r="J554" s="277" t="s">
        <v>5266</v>
      </c>
    </row>
    <row r="555" spans="1:10" x14ac:dyDescent="0.25">
      <c r="A555" s="254"/>
      <c r="B555" s="273" t="s">
        <v>3943</v>
      </c>
      <c r="C555" s="273" t="s">
        <v>4386</v>
      </c>
      <c r="D555" s="274" t="s">
        <v>1230</v>
      </c>
      <c r="E555" s="274" t="s">
        <v>4969</v>
      </c>
      <c r="F555" s="276" t="s">
        <v>5116</v>
      </c>
      <c r="G555" s="274">
        <v>4</v>
      </c>
      <c r="H555" s="277" t="s">
        <v>5260</v>
      </c>
      <c r="I555" s="277" t="s">
        <v>3489</v>
      </c>
      <c r="J555" s="277" t="s">
        <v>2357</v>
      </c>
    </row>
    <row r="556" spans="1:10" ht="26.25" x14ac:dyDescent="0.25">
      <c r="A556" s="254"/>
      <c r="B556" s="273" t="s">
        <v>3944</v>
      </c>
      <c r="C556" s="273" t="s">
        <v>4387</v>
      </c>
      <c r="D556" s="274" t="s">
        <v>1955</v>
      </c>
      <c r="E556" s="274" t="s">
        <v>4973</v>
      </c>
      <c r="F556" s="276" t="s">
        <v>5123</v>
      </c>
      <c r="G556" s="274">
        <v>2</v>
      </c>
      <c r="H556" s="277" t="s">
        <v>5260</v>
      </c>
      <c r="I556" s="277" t="s">
        <v>3489</v>
      </c>
      <c r="J556" s="277" t="s">
        <v>5266</v>
      </c>
    </row>
    <row r="557" spans="1:10" x14ac:dyDescent="0.25">
      <c r="A557" s="254"/>
      <c r="B557" s="286" t="s">
        <v>3945</v>
      </c>
      <c r="C557" s="273" t="s">
        <v>4388</v>
      </c>
      <c r="D557" s="274" t="s">
        <v>1957</v>
      </c>
      <c r="E557" s="274" t="s">
        <v>4968</v>
      </c>
      <c r="F557" s="276" t="s">
        <v>5115</v>
      </c>
      <c r="G557" s="274">
        <v>3</v>
      </c>
      <c r="H557" s="277" t="s">
        <v>5260</v>
      </c>
      <c r="I557" s="277" t="s">
        <v>3489</v>
      </c>
      <c r="J557" s="277" t="s">
        <v>5266</v>
      </c>
    </row>
    <row r="558" spans="1:10" x14ac:dyDescent="0.25">
      <c r="A558" s="254"/>
      <c r="B558" s="286" t="s">
        <v>5319</v>
      </c>
      <c r="C558" s="273" t="s">
        <v>4388</v>
      </c>
      <c r="D558" s="274" t="s">
        <v>1957</v>
      </c>
      <c r="E558" s="274" t="s">
        <v>4968</v>
      </c>
      <c r="F558" s="276" t="s">
        <v>5115</v>
      </c>
      <c r="G558" s="274">
        <v>4</v>
      </c>
      <c r="H558" s="277" t="s">
        <v>5260</v>
      </c>
      <c r="I558" s="277" t="s">
        <v>3489</v>
      </c>
      <c r="J558" s="277" t="s">
        <v>5266</v>
      </c>
    </row>
    <row r="559" spans="1:10" ht="26.25" x14ac:dyDescent="0.25">
      <c r="A559" s="254"/>
      <c r="B559" s="286" t="s">
        <v>5320</v>
      </c>
      <c r="C559" s="273" t="s">
        <v>4388</v>
      </c>
      <c r="D559" s="274" t="s">
        <v>1957</v>
      </c>
      <c r="E559" s="274" t="s">
        <v>4968</v>
      </c>
      <c r="F559" s="289" t="s">
        <v>5499</v>
      </c>
      <c r="G559" s="277">
        <v>5</v>
      </c>
      <c r="H559" s="277" t="s">
        <v>237</v>
      </c>
      <c r="I559" s="265" t="s">
        <v>5498</v>
      </c>
      <c r="J559" s="277" t="s">
        <v>2354</v>
      </c>
    </row>
    <row r="560" spans="1:10" x14ac:dyDescent="0.25">
      <c r="A560" s="254"/>
      <c r="B560" s="273" t="s">
        <v>3946</v>
      </c>
      <c r="C560" s="273" t="s">
        <v>2802</v>
      </c>
      <c r="D560" s="274" t="s">
        <v>2275</v>
      </c>
      <c r="E560" s="274" t="s">
        <v>4974</v>
      </c>
      <c r="F560" s="276" t="s">
        <v>5124</v>
      </c>
      <c r="G560" s="274">
        <v>4</v>
      </c>
      <c r="H560" s="277" t="s">
        <v>5260</v>
      </c>
      <c r="I560" s="277" t="s">
        <v>3489</v>
      </c>
      <c r="J560" s="277" t="s">
        <v>5266</v>
      </c>
    </row>
    <row r="561" spans="1:10" x14ac:dyDescent="0.25">
      <c r="A561" s="254"/>
      <c r="B561" s="273" t="s">
        <v>3947</v>
      </c>
      <c r="C561" s="273" t="s">
        <v>4389</v>
      </c>
      <c r="D561" s="274" t="s">
        <v>2330</v>
      </c>
      <c r="E561" s="274" t="s">
        <v>4968</v>
      </c>
      <c r="F561" s="276" t="s">
        <v>5125</v>
      </c>
      <c r="G561" s="274">
        <v>3</v>
      </c>
      <c r="H561" s="277" t="s">
        <v>5260</v>
      </c>
      <c r="I561" s="277" t="s">
        <v>3489</v>
      </c>
      <c r="J561" s="277" t="s">
        <v>5266</v>
      </c>
    </row>
    <row r="562" spans="1:10" ht="26.25" x14ac:dyDescent="0.25">
      <c r="A562" s="254"/>
      <c r="B562" s="273" t="s">
        <v>3948</v>
      </c>
      <c r="C562" s="273" t="s">
        <v>4390</v>
      </c>
      <c r="D562" s="274"/>
      <c r="E562" s="274" t="s">
        <v>4975</v>
      </c>
      <c r="F562" s="276" t="s">
        <v>5126</v>
      </c>
      <c r="G562" s="274">
        <v>3</v>
      </c>
      <c r="H562" s="277" t="s">
        <v>5260</v>
      </c>
      <c r="I562" s="277" t="s">
        <v>3489</v>
      </c>
      <c r="J562" s="277" t="s">
        <v>5266</v>
      </c>
    </row>
    <row r="563" spans="1:10" x14ac:dyDescent="0.25">
      <c r="A563" s="254"/>
      <c r="B563" s="273" t="s">
        <v>3949</v>
      </c>
      <c r="C563" s="273" t="s">
        <v>4391</v>
      </c>
      <c r="D563" s="274" t="s">
        <v>2783</v>
      </c>
      <c r="E563" s="274"/>
      <c r="F563" s="276" t="s">
        <v>5127</v>
      </c>
      <c r="G563" s="274">
        <v>4</v>
      </c>
      <c r="H563" s="277" t="s">
        <v>5260</v>
      </c>
      <c r="I563" s="277" t="s">
        <v>3489</v>
      </c>
      <c r="J563" s="277" t="s">
        <v>5266</v>
      </c>
    </row>
    <row r="564" spans="1:10" x14ac:dyDescent="0.25">
      <c r="A564" s="254"/>
      <c r="B564" s="273" t="s">
        <v>5620</v>
      </c>
      <c r="C564" s="273" t="s">
        <v>4391</v>
      </c>
      <c r="D564" s="274" t="s">
        <v>2783</v>
      </c>
      <c r="E564" s="274"/>
      <c r="F564" s="276" t="s">
        <v>5127</v>
      </c>
      <c r="G564" s="274">
        <v>6</v>
      </c>
      <c r="H564" s="277" t="s">
        <v>5260</v>
      </c>
      <c r="I564" s="277" t="s">
        <v>3489</v>
      </c>
      <c r="J564" s="277" t="s">
        <v>5266</v>
      </c>
    </row>
    <row r="565" spans="1:10" ht="26.25" x14ac:dyDescent="0.25">
      <c r="A565" s="254"/>
      <c r="B565" s="273" t="s">
        <v>3950</v>
      </c>
      <c r="C565" s="273" t="s">
        <v>4392</v>
      </c>
      <c r="D565" s="274" t="s">
        <v>2791</v>
      </c>
      <c r="E565" s="274" t="s">
        <v>4970</v>
      </c>
      <c r="F565" s="276" t="s">
        <v>5117</v>
      </c>
      <c r="G565" s="274">
        <v>4</v>
      </c>
      <c r="H565" s="277" t="s">
        <v>5260</v>
      </c>
      <c r="I565" s="277" t="s">
        <v>3489</v>
      </c>
      <c r="J565" s="277" t="s">
        <v>5266</v>
      </c>
    </row>
    <row r="566" spans="1:10" ht="30" customHeight="1" x14ac:dyDescent="0.25">
      <c r="A566" s="254"/>
      <c r="B566" s="273" t="s">
        <v>5621</v>
      </c>
      <c r="C566" s="273" t="s">
        <v>4392</v>
      </c>
      <c r="D566" s="274" t="s">
        <v>2791</v>
      </c>
      <c r="E566" s="274" t="s">
        <v>4970</v>
      </c>
      <c r="F566" s="276" t="s">
        <v>5117</v>
      </c>
      <c r="G566" s="274">
        <v>6</v>
      </c>
      <c r="H566" s="277" t="s">
        <v>5260</v>
      </c>
      <c r="I566" s="277" t="s">
        <v>3489</v>
      </c>
      <c r="J566" s="277" t="s">
        <v>5266</v>
      </c>
    </row>
    <row r="567" spans="1:10" x14ac:dyDescent="0.25">
      <c r="A567" s="254"/>
      <c r="B567" s="273" t="s">
        <v>3951</v>
      </c>
      <c r="C567" s="273" t="s">
        <v>4393</v>
      </c>
      <c r="D567" s="274" t="s">
        <v>2341</v>
      </c>
      <c r="E567" s="274" t="s">
        <v>4971</v>
      </c>
      <c r="F567" s="276" t="s">
        <v>5128</v>
      </c>
      <c r="G567" s="274">
        <v>4</v>
      </c>
      <c r="H567" s="277" t="s">
        <v>5260</v>
      </c>
      <c r="I567" s="277" t="s">
        <v>3489</v>
      </c>
      <c r="J567" s="277" t="s">
        <v>5266</v>
      </c>
    </row>
    <row r="568" spans="1:10" ht="30" customHeight="1" x14ac:dyDescent="0.25">
      <c r="A568" s="254"/>
      <c r="B568" s="273" t="s">
        <v>3952</v>
      </c>
      <c r="C568" s="273" t="s">
        <v>4394</v>
      </c>
      <c r="D568" s="274"/>
      <c r="E568" s="274" t="s">
        <v>4971</v>
      </c>
      <c r="F568" s="276" t="s">
        <v>5128</v>
      </c>
      <c r="G568" s="274">
        <v>3</v>
      </c>
      <c r="H568" s="277" t="s">
        <v>5260</v>
      </c>
      <c r="I568" s="277" t="s">
        <v>3489</v>
      </c>
      <c r="J568" s="277" t="s">
        <v>5266</v>
      </c>
    </row>
    <row r="569" spans="1:10" x14ac:dyDescent="0.25">
      <c r="A569" s="254"/>
      <c r="B569" s="273" t="s">
        <v>5622</v>
      </c>
      <c r="C569" s="273" t="s">
        <v>4394</v>
      </c>
      <c r="D569" s="274"/>
      <c r="E569" s="274" t="s">
        <v>4971</v>
      </c>
      <c r="F569" s="276" t="s">
        <v>5128</v>
      </c>
      <c r="G569" s="274">
        <v>4</v>
      </c>
      <c r="H569" s="277" t="s">
        <v>5260</v>
      </c>
      <c r="I569" s="277" t="s">
        <v>3489</v>
      </c>
      <c r="J569" s="277" t="s">
        <v>5266</v>
      </c>
    </row>
    <row r="570" spans="1:10" x14ac:dyDescent="0.25">
      <c r="A570" s="254"/>
      <c r="B570" s="273" t="s">
        <v>3953</v>
      </c>
      <c r="C570" s="273" t="s">
        <v>2345</v>
      </c>
      <c r="D570" s="274" t="s">
        <v>4785</v>
      </c>
      <c r="E570" s="274"/>
      <c r="F570" s="276"/>
      <c r="G570" s="274">
        <v>5</v>
      </c>
      <c r="H570" s="277" t="s">
        <v>5260</v>
      </c>
      <c r="I570" s="277" t="s">
        <v>3489</v>
      </c>
      <c r="J570" s="277" t="s">
        <v>5266</v>
      </c>
    </row>
    <row r="571" spans="1:10" x14ac:dyDescent="0.25">
      <c r="A571" s="254"/>
      <c r="B571" s="273" t="s">
        <v>3954</v>
      </c>
      <c r="C571" s="273" t="s">
        <v>4395</v>
      </c>
      <c r="D571" s="274"/>
      <c r="E571" s="274"/>
      <c r="F571" s="276" t="s">
        <v>2782</v>
      </c>
      <c r="G571" s="274">
        <v>4</v>
      </c>
      <c r="H571" s="277" t="s">
        <v>5260</v>
      </c>
      <c r="I571" s="277" t="s">
        <v>3489</v>
      </c>
      <c r="J571" s="277" t="s">
        <v>5266</v>
      </c>
    </row>
    <row r="572" spans="1:10" x14ac:dyDescent="0.25">
      <c r="A572" s="254"/>
      <c r="B572" s="273" t="s">
        <v>5623</v>
      </c>
      <c r="C572" s="273" t="s">
        <v>4395</v>
      </c>
      <c r="D572" s="274"/>
      <c r="E572" s="274"/>
      <c r="F572" s="276" t="s">
        <v>2782</v>
      </c>
      <c r="G572" s="274">
        <v>5</v>
      </c>
      <c r="H572" s="277" t="s">
        <v>5260</v>
      </c>
      <c r="I572" s="277" t="s">
        <v>3489</v>
      </c>
      <c r="J572" s="277" t="s">
        <v>5266</v>
      </c>
    </row>
    <row r="573" spans="1:10" x14ac:dyDescent="0.25">
      <c r="A573" s="254"/>
      <c r="B573" s="273" t="s">
        <v>5624</v>
      </c>
      <c r="C573" s="273" t="s">
        <v>4395</v>
      </c>
      <c r="D573" s="274"/>
      <c r="E573" s="274"/>
      <c r="F573" s="276" t="s">
        <v>2782</v>
      </c>
      <c r="G573" s="274">
        <v>6</v>
      </c>
      <c r="H573" s="277" t="s">
        <v>5260</v>
      </c>
      <c r="I573" s="277" t="s">
        <v>3489</v>
      </c>
      <c r="J573" s="277" t="s">
        <v>5266</v>
      </c>
    </row>
    <row r="574" spans="1:10" x14ac:dyDescent="0.25">
      <c r="A574" s="254"/>
      <c r="B574" s="273" t="s">
        <v>3955</v>
      </c>
      <c r="C574" s="273" t="s">
        <v>4396</v>
      </c>
      <c r="D574" s="274"/>
      <c r="E574" s="274" t="s">
        <v>4976</v>
      </c>
      <c r="F574" s="276" t="s">
        <v>5129</v>
      </c>
      <c r="G574" s="274">
        <v>6</v>
      </c>
      <c r="H574" s="277" t="s">
        <v>5260</v>
      </c>
      <c r="I574" s="277" t="s">
        <v>3489</v>
      </c>
      <c r="J574" s="277" t="s">
        <v>5266</v>
      </c>
    </row>
    <row r="575" spans="1:10" x14ac:dyDescent="0.25">
      <c r="A575" s="254"/>
      <c r="B575" s="273" t="s">
        <v>3956</v>
      </c>
      <c r="C575" s="273" t="s">
        <v>4397</v>
      </c>
      <c r="D575" s="274"/>
      <c r="E575" s="274" t="s">
        <v>4976</v>
      </c>
      <c r="F575" s="276" t="s">
        <v>5129</v>
      </c>
      <c r="G575" s="274">
        <v>6</v>
      </c>
      <c r="H575" s="277" t="s">
        <v>5260</v>
      </c>
      <c r="I575" s="277" t="s">
        <v>3489</v>
      </c>
      <c r="J575" s="277" t="s">
        <v>5266</v>
      </c>
    </row>
    <row r="576" spans="1:10" x14ac:dyDescent="0.25">
      <c r="A576" s="254"/>
      <c r="B576" s="273" t="s">
        <v>3957</v>
      </c>
      <c r="C576" s="273" t="s">
        <v>4398</v>
      </c>
      <c r="D576" s="274"/>
      <c r="E576" s="274" t="s">
        <v>4976</v>
      </c>
      <c r="F576" s="276" t="s">
        <v>5129</v>
      </c>
      <c r="G576" s="274">
        <v>6</v>
      </c>
      <c r="H576" s="277" t="s">
        <v>5260</v>
      </c>
      <c r="I576" s="277" t="s">
        <v>3489</v>
      </c>
      <c r="J576" s="277" t="s">
        <v>5266</v>
      </c>
    </row>
    <row r="577" spans="1:10" x14ac:dyDescent="0.25">
      <c r="A577" s="254"/>
      <c r="B577" s="273" t="s">
        <v>3958</v>
      </c>
      <c r="C577" s="273" t="s">
        <v>4399</v>
      </c>
      <c r="D577" s="274"/>
      <c r="E577" s="274" t="s">
        <v>4976</v>
      </c>
      <c r="F577" s="276" t="s">
        <v>5129</v>
      </c>
      <c r="G577" s="274">
        <v>6</v>
      </c>
      <c r="H577" s="277" t="s">
        <v>5260</v>
      </c>
      <c r="I577" s="277" t="s">
        <v>3489</v>
      </c>
      <c r="J577" s="277" t="s">
        <v>5266</v>
      </c>
    </row>
    <row r="578" spans="1:10" x14ac:dyDescent="0.25">
      <c r="A578" s="254"/>
      <c r="B578" s="273" t="s">
        <v>3959</v>
      </c>
      <c r="C578" s="273" t="s">
        <v>4400</v>
      </c>
      <c r="D578" s="274"/>
      <c r="E578" s="274" t="s">
        <v>4977</v>
      </c>
      <c r="F578" s="276" t="s">
        <v>5119</v>
      </c>
      <c r="G578" s="274">
        <v>4</v>
      </c>
      <c r="H578" s="277" t="s">
        <v>5260</v>
      </c>
      <c r="I578" s="277" t="s">
        <v>3489</v>
      </c>
      <c r="J578" s="277" t="s">
        <v>5266</v>
      </c>
    </row>
    <row r="579" spans="1:10" x14ac:dyDescent="0.25">
      <c r="A579" s="254"/>
      <c r="B579" s="273" t="s">
        <v>3960</v>
      </c>
      <c r="C579" s="273" t="s">
        <v>4401</v>
      </c>
      <c r="D579" s="274"/>
      <c r="E579" s="274" t="s">
        <v>4977</v>
      </c>
      <c r="F579" s="276" t="s">
        <v>5119</v>
      </c>
      <c r="G579" s="274">
        <v>4</v>
      </c>
      <c r="H579" s="277" t="s">
        <v>5260</v>
      </c>
      <c r="I579" s="277" t="s">
        <v>3489</v>
      </c>
      <c r="J579" s="277" t="s">
        <v>5266</v>
      </c>
    </row>
    <row r="580" spans="1:10" ht="39" x14ac:dyDescent="0.25">
      <c r="A580" s="254"/>
      <c r="B580" s="273" t="s">
        <v>3961</v>
      </c>
      <c r="C580" s="273" t="s">
        <v>4402</v>
      </c>
      <c r="D580" s="274"/>
      <c r="E580" s="274" t="s">
        <v>4978</v>
      </c>
      <c r="F580" s="276" t="s">
        <v>5130</v>
      </c>
      <c r="G580" s="274">
        <v>6</v>
      </c>
      <c r="H580" s="277" t="s">
        <v>5260</v>
      </c>
      <c r="I580" s="277" t="s">
        <v>3489</v>
      </c>
      <c r="J580" s="277" t="s">
        <v>5266</v>
      </c>
    </row>
    <row r="581" spans="1:10" x14ac:dyDescent="0.25">
      <c r="A581" s="254"/>
      <c r="B581" s="273" t="s">
        <v>3962</v>
      </c>
      <c r="C581" s="273" t="s">
        <v>4403</v>
      </c>
      <c r="D581" s="274"/>
      <c r="E581" s="274" t="s">
        <v>4967</v>
      </c>
      <c r="F581" s="276" t="s">
        <v>5114</v>
      </c>
      <c r="G581" s="274">
        <v>4</v>
      </c>
      <c r="H581" s="277" t="s">
        <v>5260</v>
      </c>
      <c r="I581" s="277" t="s">
        <v>3489</v>
      </c>
      <c r="J581" s="277" t="s">
        <v>5266</v>
      </c>
    </row>
    <row r="582" spans="1:10" x14ac:dyDescent="0.25">
      <c r="A582" s="254"/>
      <c r="B582" s="273" t="s">
        <v>3963</v>
      </c>
      <c r="C582" s="273" t="s">
        <v>4404</v>
      </c>
      <c r="D582" s="274"/>
      <c r="E582" s="274"/>
      <c r="F582" s="276" t="s">
        <v>5131</v>
      </c>
      <c r="G582" s="274">
        <v>6</v>
      </c>
      <c r="H582" s="277" t="s">
        <v>5260</v>
      </c>
      <c r="I582" s="277" t="s">
        <v>3489</v>
      </c>
      <c r="J582" s="277" t="s">
        <v>5266</v>
      </c>
    </row>
    <row r="583" spans="1:10" ht="26.25" x14ac:dyDescent="0.25">
      <c r="A583" s="254"/>
      <c r="B583" s="273" t="s">
        <v>3964</v>
      </c>
      <c r="C583" s="273" t="s">
        <v>4405</v>
      </c>
      <c r="D583" s="274"/>
      <c r="E583" s="274" t="s">
        <v>4970</v>
      </c>
      <c r="F583" s="276" t="s">
        <v>5117</v>
      </c>
      <c r="G583" s="274">
        <v>6</v>
      </c>
      <c r="H583" s="277" t="s">
        <v>5260</v>
      </c>
      <c r="I583" s="277" t="s">
        <v>3489</v>
      </c>
      <c r="J583" s="277" t="s">
        <v>5266</v>
      </c>
    </row>
    <row r="584" spans="1:10" x14ac:dyDescent="0.25">
      <c r="A584" s="254"/>
      <c r="B584" s="273" t="s">
        <v>3965</v>
      </c>
      <c r="C584" s="273" t="s">
        <v>4406</v>
      </c>
      <c r="D584" s="274"/>
      <c r="E584" s="274" t="s">
        <v>4967</v>
      </c>
      <c r="F584" s="276" t="s">
        <v>5114</v>
      </c>
      <c r="G584" s="274">
        <v>4</v>
      </c>
      <c r="H584" s="277" t="s">
        <v>5260</v>
      </c>
      <c r="I584" s="277" t="s">
        <v>3489</v>
      </c>
      <c r="J584" s="277" t="s">
        <v>5266</v>
      </c>
    </row>
    <row r="585" spans="1:10" x14ac:dyDescent="0.25">
      <c r="A585" s="254"/>
      <c r="B585" s="273" t="s">
        <v>3966</v>
      </c>
      <c r="C585" s="273" t="s">
        <v>4407</v>
      </c>
      <c r="D585" s="274" t="s">
        <v>363</v>
      </c>
      <c r="E585" s="274"/>
      <c r="F585" s="276" t="s">
        <v>5132</v>
      </c>
      <c r="G585" s="274">
        <v>6</v>
      </c>
      <c r="H585" s="277" t="s">
        <v>5260</v>
      </c>
      <c r="I585" s="265" t="s">
        <v>5498</v>
      </c>
      <c r="J585" s="267" t="s">
        <v>2357</v>
      </c>
    </row>
    <row r="586" spans="1:10" x14ac:dyDescent="0.25">
      <c r="A586" s="254"/>
      <c r="B586" s="273" t="s">
        <v>5625</v>
      </c>
      <c r="C586" s="273" t="s">
        <v>4407</v>
      </c>
      <c r="D586" s="274" t="s">
        <v>363</v>
      </c>
      <c r="E586" s="274"/>
      <c r="F586" s="276" t="s">
        <v>5132</v>
      </c>
      <c r="G586" s="274">
        <v>7</v>
      </c>
      <c r="H586" s="277" t="s">
        <v>5260</v>
      </c>
      <c r="I586" s="265" t="s">
        <v>5498</v>
      </c>
      <c r="J586" s="267" t="s">
        <v>2357</v>
      </c>
    </row>
    <row r="587" spans="1:10" ht="39" x14ac:dyDescent="0.25">
      <c r="A587" s="254"/>
      <c r="B587" s="273" t="s">
        <v>3967</v>
      </c>
      <c r="C587" s="273" t="s">
        <v>4408</v>
      </c>
      <c r="D587" s="274" t="s">
        <v>369</v>
      </c>
      <c r="E587" s="274"/>
      <c r="F587" s="276" t="s">
        <v>5133</v>
      </c>
      <c r="G587" s="274">
        <v>6</v>
      </c>
      <c r="H587" s="277" t="s">
        <v>5260</v>
      </c>
      <c r="I587" s="265" t="s">
        <v>5498</v>
      </c>
      <c r="J587" s="267" t="s">
        <v>2357</v>
      </c>
    </row>
    <row r="588" spans="1:10" ht="30" customHeight="1" x14ac:dyDescent="0.25">
      <c r="A588" s="254"/>
      <c r="B588" s="273" t="s">
        <v>5626</v>
      </c>
      <c r="C588" s="273" t="s">
        <v>4408</v>
      </c>
      <c r="D588" s="274" t="s">
        <v>369</v>
      </c>
      <c r="E588" s="274"/>
      <c r="F588" s="276" t="s">
        <v>5133</v>
      </c>
      <c r="G588" s="274">
        <v>7</v>
      </c>
      <c r="H588" s="277" t="s">
        <v>5260</v>
      </c>
      <c r="I588" s="265" t="s">
        <v>5498</v>
      </c>
      <c r="J588" s="267" t="s">
        <v>2357</v>
      </c>
    </row>
    <row r="589" spans="1:10" ht="26.25" x14ac:dyDescent="0.25">
      <c r="A589" s="254"/>
      <c r="B589" s="273" t="s">
        <v>3968</v>
      </c>
      <c r="C589" s="273" t="s">
        <v>4409</v>
      </c>
      <c r="D589" s="274" t="s">
        <v>371</v>
      </c>
      <c r="E589" s="274"/>
      <c r="F589" s="276" t="s">
        <v>5134</v>
      </c>
      <c r="G589" s="274">
        <v>6</v>
      </c>
      <c r="H589" s="277" t="s">
        <v>5260</v>
      </c>
      <c r="I589" s="265" t="s">
        <v>5498</v>
      </c>
      <c r="J589" s="267" t="s">
        <v>2357</v>
      </c>
    </row>
    <row r="590" spans="1:10" ht="45" customHeight="1" x14ac:dyDescent="0.25">
      <c r="A590" s="254"/>
      <c r="B590" s="273" t="s">
        <v>3969</v>
      </c>
      <c r="C590" s="273" t="s">
        <v>4410</v>
      </c>
      <c r="D590" s="274" t="s">
        <v>391</v>
      </c>
      <c r="E590" s="274" t="s">
        <v>4979</v>
      </c>
      <c r="F590" s="276" t="s">
        <v>5135</v>
      </c>
      <c r="G590" s="274">
        <v>5</v>
      </c>
      <c r="H590" s="277" t="s">
        <v>5260</v>
      </c>
      <c r="I590" s="265" t="s">
        <v>5498</v>
      </c>
      <c r="J590" s="267" t="s">
        <v>2357</v>
      </c>
    </row>
    <row r="591" spans="1:10" ht="26.25" x14ac:dyDescent="0.25">
      <c r="A591" s="254"/>
      <c r="B591" s="273" t="s">
        <v>5627</v>
      </c>
      <c r="C591" s="273" t="s">
        <v>4410</v>
      </c>
      <c r="D591" s="274" t="s">
        <v>391</v>
      </c>
      <c r="E591" s="274" t="s">
        <v>4979</v>
      </c>
      <c r="F591" s="276" t="s">
        <v>5135</v>
      </c>
      <c r="G591" s="274">
        <v>6</v>
      </c>
      <c r="H591" s="277" t="s">
        <v>5260</v>
      </c>
      <c r="I591" s="265" t="s">
        <v>5498</v>
      </c>
      <c r="J591" s="267" t="s">
        <v>2357</v>
      </c>
    </row>
    <row r="592" spans="1:10" ht="49.5" customHeight="1" x14ac:dyDescent="0.25">
      <c r="A592" s="254"/>
      <c r="B592" s="273" t="s">
        <v>5628</v>
      </c>
      <c r="C592" s="273" t="s">
        <v>4410</v>
      </c>
      <c r="D592" s="274" t="s">
        <v>391</v>
      </c>
      <c r="E592" s="274" t="s">
        <v>4979</v>
      </c>
      <c r="F592" s="276" t="s">
        <v>5135</v>
      </c>
      <c r="G592" s="274">
        <v>7</v>
      </c>
      <c r="H592" s="277" t="s">
        <v>5260</v>
      </c>
      <c r="I592" s="265" t="s">
        <v>5498</v>
      </c>
      <c r="J592" s="267" t="s">
        <v>2357</v>
      </c>
    </row>
    <row r="593" spans="1:10" ht="45" customHeight="1" x14ac:dyDescent="0.25">
      <c r="A593" s="254"/>
      <c r="B593" s="273" t="s">
        <v>3970</v>
      </c>
      <c r="C593" s="273" t="s">
        <v>4411</v>
      </c>
      <c r="D593" s="274" t="s">
        <v>446</v>
      </c>
      <c r="E593" s="274"/>
      <c r="F593" s="276" t="s">
        <v>4411</v>
      </c>
      <c r="G593" s="274">
        <v>6</v>
      </c>
      <c r="H593" s="277" t="s">
        <v>5260</v>
      </c>
      <c r="I593" s="265" t="s">
        <v>5498</v>
      </c>
      <c r="J593" s="267" t="s">
        <v>2357</v>
      </c>
    </row>
    <row r="594" spans="1:10" x14ac:dyDescent="0.25">
      <c r="A594" s="254"/>
      <c r="B594" s="273" t="s">
        <v>5629</v>
      </c>
      <c r="C594" s="273" t="s">
        <v>4411</v>
      </c>
      <c r="D594" s="274" t="s">
        <v>446</v>
      </c>
      <c r="E594" s="274"/>
      <c r="F594" s="276" t="s">
        <v>4411</v>
      </c>
      <c r="G594" s="274">
        <v>7</v>
      </c>
      <c r="H594" s="277" t="s">
        <v>5260</v>
      </c>
      <c r="I594" s="265" t="s">
        <v>5498</v>
      </c>
      <c r="J594" s="267" t="s">
        <v>2357</v>
      </c>
    </row>
    <row r="595" spans="1:10" ht="26.25" x14ac:dyDescent="0.25">
      <c r="A595" s="254"/>
      <c r="B595" s="273" t="s">
        <v>3971</v>
      </c>
      <c r="C595" s="273" t="s">
        <v>4412</v>
      </c>
      <c r="D595" s="274" t="s">
        <v>448</v>
      </c>
      <c r="E595" s="274"/>
      <c r="F595" s="276" t="s">
        <v>4417</v>
      </c>
      <c r="G595" s="274">
        <v>6</v>
      </c>
      <c r="H595" s="277" t="s">
        <v>5260</v>
      </c>
      <c r="I595" s="265" t="s">
        <v>5498</v>
      </c>
      <c r="J595" s="267" t="s">
        <v>2357</v>
      </c>
    </row>
    <row r="596" spans="1:10" ht="26.25" x14ac:dyDescent="0.25">
      <c r="A596" s="254"/>
      <c r="B596" s="273" t="s">
        <v>5630</v>
      </c>
      <c r="C596" s="273" t="s">
        <v>4412</v>
      </c>
      <c r="D596" s="274" t="s">
        <v>448</v>
      </c>
      <c r="E596" s="274"/>
      <c r="F596" s="276" t="s">
        <v>4417</v>
      </c>
      <c r="G596" s="274">
        <v>7</v>
      </c>
      <c r="H596" s="277" t="s">
        <v>5260</v>
      </c>
      <c r="I596" s="265" t="s">
        <v>5498</v>
      </c>
      <c r="J596" s="267" t="s">
        <v>2357</v>
      </c>
    </row>
    <row r="597" spans="1:10" ht="26.25" x14ac:dyDescent="0.25">
      <c r="A597" s="254"/>
      <c r="B597" s="273" t="s">
        <v>3972</v>
      </c>
      <c r="C597" s="273" t="s">
        <v>4413</v>
      </c>
      <c r="D597" s="274" t="s">
        <v>450</v>
      </c>
      <c r="E597" s="274"/>
      <c r="F597" s="276" t="s">
        <v>4417</v>
      </c>
      <c r="G597" s="274">
        <v>6</v>
      </c>
      <c r="H597" s="277" t="s">
        <v>5260</v>
      </c>
      <c r="I597" s="265" t="s">
        <v>5498</v>
      </c>
      <c r="J597" s="267" t="s">
        <v>2357</v>
      </c>
    </row>
    <row r="598" spans="1:10" ht="30" customHeight="1" x14ac:dyDescent="0.25">
      <c r="A598" s="254"/>
      <c r="B598" s="273" t="s">
        <v>5631</v>
      </c>
      <c r="C598" s="273" t="s">
        <v>4413</v>
      </c>
      <c r="D598" s="274" t="s">
        <v>450</v>
      </c>
      <c r="E598" s="274"/>
      <c r="F598" s="276" t="s">
        <v>4417</v>
      </c>
      <c r="G598" s="274">
        <v>7</v>
      </c>
      <c r="H598" s="277" t="s">
        <v>5260</v>
      </c>
      <c r="I598" s="265" t="s">
        <v>5498</v>
      </c>
      <c r="J598" s="267" t="s">
        <v>2357</v>
      </c>
    </row>
    <row r="599" spans="1:10" x14ac:dyDescent="0.25">
      <c r="A599" s="254"/>
      <c r="B599" s="273" t="s">
        <v>3973</v>
      </c>
      <c r="C599" s="273" t="s">
        <v>4414</v>
      </c>
      <c r="D599" s="274" t="s">
        <v>452</v>
      </c>
      <c r="E599" s="274"/>
      <c r="F599" s="276"/>
      <c r="G599" s="274">
        <v>5</v>
      </c>
      <c r="H599" s="277" t="s">
        <v>5260</v>
      </c>
      <c r="I599" s="265" t="s">
        <v>5498</v>
      </c>
      <c r="J599" s="267" t="s">
        <v>2357</v>
      </c>
    </row>
    <row r="600" spans="1:10" ht="15" customHeight="1" x14ac:dyDescent="0.25">
      <c r="A600" s="254"/>
      <c r="B600" s="273" t="s">
        <v>5632</v>
      </c>
      <c r="C600" s="273" t="s">
        <v>4414</v>
      </c>
      <c r="D600" s="274" t="s">
        <v>452</v>
      </c>
      <c r="E600" s="274"/>
      <c r="F600" s="276"/>
      <c r="G600" s="274">
        <v>6</v>
      </c>
      <c r="H600" s="277" t="s">
        <v>5260</v>
      </c>
      <c r="I600" s="265" t="s">
        <v>5498</v>
      </c>
      <c r="J600" s="267" t="s">
        <v>2357</v>
      </c>
    </row>
    <row r="601" spans="1:10" x14ac:dyDescent="0.25">
      <c r="A601" s="254"/>
      <c r="B601" s="273" t="s">
        <v>5633</v>
      </c>
      <c r="C601" s="273" t="s">
        <v>4414</v>
      </c>
      <c r="D601" s="274" t="s">
        <v>452</v>
      </c>
      <c r="E601" s="274"/>
      <c r="F601" s="276"/>
      <c r="G601" s="274">
        <v>7</v>
      </c>
      <c r="H601" s="277" t="s">
        <v>5260</v>
      </c>
      <c r="I601" s="265" t="s">
        <v>5498</v>
      </c>
      <c r="J601" s="267" t="s">
        <v>2357</v>
      </c>
    </row>
    <row r="602" spans="1:10" x14ac:dyDescent="0.25">
      <c r="A602" s="254"/>
      <c r="B602" s="273" t="s">
        <v>3974</v>
      </c>
      <c r="C602" s="273" t="s">
        <v>4415</v>
      </c>
      <c r="D602" s="274" t="s">
        <v>456</v>
      </c>
      <c r="E602" s="274"/>
      <c r="F602" s="276" t="s">
        <v>5136</v>
      </c>
      <c r="G602" s="274">
        <v>6</v>
      </c>
      <c r="H602" s="277" t="s">
        <v>5260</v>
      </c>
      <c r="I602" s="265" t="s">
        <v>5498</v>
      </c>
      <c r="J602" s="267" t="s">
        <v>2357</v>
      </c>
    </row>
    <row r="603" spans="1:10" x14ac:dyDescent="0.25">
      <c r="A603" s="254"/>
      <c r="B603" s="273" t="s">
        <v>5634</v>
      </c>
      <c r="C603" s="273" t="s">
        <v>4415</v>
      </c>
      <c r="D603" s="274" t="s">
        <v>456</v>
      </c>
      <c r="E603" s="274"/>
      <c r="F603" s="276" t="s">
        <v>5136</v>
      </c>
      <c r="G603" s="274">
        <v>7</v>
      </c>
      <c r="H603" s="277" t="s">
        <v>5260</v>
      </c>
      <c r="I603" s="265" t="s">
        <v>5498</v>
      </c>
      <c r="J603" s="267" t="s">
        <v>2357</v>
      </c>
    </row>
    <row r="604" spans="1:10" ht="26.25" x14ac:dyDescent="0.25">
      <c r="A604" s="254"/>
      <c r="B604" s="273" t="s">
        <v>3975</v>
      </c>
      <c r="C604" s="273" t="s">
        <v>4416</v>
      </c>
      <c r="D604" s="274" t="s">
        <v>458</v>
      </c>
      <c r="E604" s="274"/>
      <c r="F604" s="276" t="s">
        <v>4417</v>
      </c>
      <c r="G604" s="274">
        <v>5</v>
      </c>
      <c r="H604" s="277" t="s">
        <v>5260</v>
      </c>
      <c r="I604" s="265" t="s">
        <v>5498</v>
      </c>
      <c r="J604" s="267" t="s">
        <v>2357</v>
      </c>
    </row>
    <row r="605" spans="1:10" ht="26.25" x14ac:dyDescent="0.25">
      <c r="A605" s="254"/>
      <c r="B605" s="273" t="s">
        <v>5635</v>
      </c>
      <c r="C605" s="273" t="s">
        <v>4416</v>
      </c>
      <c r="D605" s="274" t="s">
        <v>458</v>
      </c>
      <c r="E605" s="274"/>
      <c r="F605" s="276" t="s">
        <v>4417</v>
      </c>
      <c r="G605" s="274">
        <v>6</v>
      </c>
      <c r="H605" s="277" t="s">
        <v>5260</v>
      </c>
      <c r="I605" s="265" t="s">
        <v>5498</v>
      </c>
      <c r="J605" s="267" t="s">
        <v>2357</v>
      </c>
    </row>
    <row r="606" spans="1:10" ht="26.25" x14ac:dyDescent="0.25">
      <c r="A606" s="254"/>
      <c r="B606" s="273" t="s">
        <v>3976</v>
      </c>
      <c r="C606" s="273" t="s">
        <v>4417</v>
      </c>
      <c r="D606" s="274" t="s">
        <v>460</v>
      </c>
      <c r="E606" s="274"/>
      <c r="F606" s="276" t="s">
        <v>4417</v>
      </c>
      <c r="G606" s="274">
        <v>6</v>
      </c>
      <c r="H606" s="277" t="s">
        <v>5260</v>
      </c>
      <c r="I606" s="265" t="s">
        <v>5498</v>
      </c>
      <c r="J606" s="267" t="s">
        <v>2357</v>
      </c>
    </row>
    <row r="607" spans="1:10" ht="15" customHeight="1" x14ac:dyDescent="0.25">
      <c r="A607" s="254"/>
      <c r="B607" s="273" t="s">
        <v>5321</v>
      </c>
      <c r="C607" s="273" t="s">
        <v>4417</v>
      </c>
      <c r="D607" s="274" t="s">
        <v>460</v>
      </c>
      <c r="E607" s="274"/>
      <c r="F607" s="276" t="s">
        <v>4417</v>
      </c>
      <c r="G607" s="274">
        <v>7</v>
      </c>
      <c r="H607" s="277" t="s">
        <v>5260</v>
      </c>
      <c r="I607" s="265" t="s">
        <v>5498</v>
      </c>
      <c r="J607" s="267" t="s">
        <v>2357</v>
      </c>
    </row>
    <row r="608" spans="1:10" x14ac:dyDescent="0.25">
      <c r="A608" s="254"/>
      <c r="B608" s="273" t="s">
        <v>3977</v>
      </c>
      <c r="C608" s="273" t="s">
        <v>4418</v>
      </c>
      <c r="D608" s="274" t="s">
        <v>462</v>
      </c>
      <c r="E608" s="274" t="s">
        <v>4980</v>
      </c>
      <c r="F608" s="276" t="s">
        <v>5137</v>
      </c>
      <c r="G608" s="274">
        <v>5</v>
      </c>
      <c r="H608" s="277" t="s">
        <v>5260</v>
      </c>
      <c r="I608" s="265" t="s">
        <v>5498</v>
      </c>
      <c r="J608" s="267" t="s">
        <v>2357</v>
      </c>
    </row>
    <row r="609" spans="1:10" ht="30" customHeight="1" x14ac:dyDescent="0.25">
      <c r="A609" s="254"/>
      <c r="B609" s="273" t="s">
        <v>5322</v>
      </c>
      <c r="C609" s="273" t="s">
        <v>4418</v>
      </c>
      <c r="D609" s="274" t="s">
        <v>462</v>
      </c>
      <c r="E609" s="274" t="s">
        <v>4980</v>
      </c>
      <c r="F609" s="276" t="s">
        <v>5137</v>
      </c>
      <c r="G609" s="274">
        <v>6</v>
      </c>
      <c r="H609" s="277" t="s">
        <v>5260</v>
      </c>
      <c r="I609" s="265" t="s">
        <v>5498</v>
      </c>
      <c r="J609" s="267" t="s">
        <v>2357</v>
      </c>
    </row>
    <row r="610" spans="1:10" x14ac:dyDescent="0.25">
      <c r="A610" s="254"/>
      <c r="B610" s="273" t="s">
        <v>3978</v>
      </c>
      <c r="C610" s="273" t="s">
        <v>463</v>
      </c>
      <c r="D610" s="274" t="s">
        <v>464</v>
      </c>
      <c r="E610" s="274" t="s">
        <v>4980</v>
      </c>
      <c r="F610" s="276" t="s">
        <v>5137</v>
      </c>
      <c r="G610" s="274">
        <v>6</v>
      </c>
      <c r="H610" s="277" t="s">
        <v>5260</v>
      </c>
      <c r="I610" s="265" t="s">
        <v>5498</v>
      </c>
      <c r="J610" s="267" t="s">
        <v>2357</v>
      </c>
    </row>
    <row r="611" spans="1:10" ht="30" customHeight="1" x14ac:dyDescent="0.25">
      <c r="A611" s="254"/>
      <c r="B611" s="273" t="s">
        <v>5636</v>
      </c>
      <c r="C611" s="273" t="s">
        <v>463</v>
      </c>
      <c r="D611" s="274" t="s">
        <v>464</v>
      </c>
      <c r="E611" s="274" t="s">
        <v>4980</v>
      </c>
      <c r="F611" s="276" t="s">
        <v>5137</v>
      </c>
      <c r="G611" s="274">
        <v>7</v>
      </c>
      <c r="H611" s="277" t="s">
        <v>5260</v>
      </c>
      <c r="I611" s="265" t="s">
        <v>5498</v>
      </c>
      <c r="J611" s="267" t="s">
        <v>2357</v>
      </c>
    </row>
    <row r="612" spans="1:10" ht="39" x14ac:dyDescent="0.25">
      <c r="A612" s="254"/>
      <c r="B612" s="273" t="s">
        <v>3979</v>
      </c>
      <c r="C612" s="273" t="s">
        <v>4419</v>
      </c>
      <c r="D612" s="274" t="s">
        <v>468</v>
      </c>
      <c r="E612" s="274"/>
      <c r="F612" s="276" t="s">
        <v>5138</v>
      </c>
      <c r="G612" s="274">
        <v>5</v>
      </c>
      <c r="H612" s="277" t="s">
        <v>5260</v>
      </c>
      <c r="I612" s="265" t="s">
        <v>5498</v>
      </c>
      <c r="J612" s="267" t="s">
        <v>2357</v>
      </c>
    </row>
    <row r="613" spans="1:10" ht="15" customHeight="1" x14ac:dyDescent="0.25">
      <c r="A613" s="254"/>
      <c r="B613" s="273" t="s">
        <v>5323</v>
      </c>
      <c r="C613" s="273" t="s">
        <v>4419</v>
      </c>
      <c r="D613" s="274" t="s">
        <v>468</v>
      </c>
      <c r="E613" s="274"/>
      <c r="F613" s="276" t="s">
        <v>5138</v>
      </c>
      <c r="G613" s="274">
        <v>6</v>
      </c>
      <c r="H613" s="277" t="s">
        <v>5260</v>
      </c>
      <c r="I613" s="265" t="s">
        <v>5498</v>
      </c>
      <c r="J613" s="267" t="s">
        <v>2357</v>
      </c>
    </row>
    <row r="614" spans="1:10" ht="39" x14ac:dyDescent="0.25">
      <c r="A614" s="254"/>
      <c r="B614" s="273" t="s">
        <v>5324</v>
      </c>
      <c r="C614" s="273" t="s">
        <v>4419</v>
      </c>
      <c r="D614" s="274" t="s">
        <v>468</v>
      </c>
      <c r="E614" s="274"/>
      <c r="F614" s="276" t="s">
        <v>5138</v>
      </c>
      <c r="G614" s="274">
        <v>7</v>
      </c>
      <c r="H614" s="277" t="s">
        <v>5260</v>
      </c>
      <c r="I614" s="265" t="s">
        <v>5498</v>
      </c>
      <c r="J614" s="267" t="s">
        <v>2357</v>
      </c>
    </row>
    <row r="615" spans="1:10" ht="66.75" customHeight="1" x14ac:dyDescent="0.25">
      <c r="A615" s="254"/>
      <c r="B615" s="273" t="s">
        <v>3980</v>
      </c>
      <c r="C615" s="273" t="s">
        <v>4420</v>
      </c>
      <c r="D615" s="274" t="s">
        <v>470</v>
      </c>
      <c r="E615" s="274"/>
      <c r="F615" s="276" t="s">
        <v>5138</v>
      </c>
      <c r="G615" s="274">
        <v>5</v>
      </c>
      <c r="H615" s="277" t="s">
        <v>5260</v>
      </c>
      <c r="I615" s="265" t="s">
        <v>5498</v>
      </c>
      <c r="J615" s="267" t="s">
        <v>2357</v>
      </c>
    </row>
    <row r="616" spans="1:10" ht="39" x14ac:dyDescent="0.25">
      <c r="A616" s="254"/>
      <c r="B616" s="273" t="s">
        <v>3981</v>
      </c>
      <c r="C616" s="273" t="s">
        <v>4420</v>
      </c>
      <c r="D616" s="274" t="s">
        <v>470</v>
      </c>
      <c r="E616" s="274"/>
      <c r="F616" s="276" t="s">
        <v>5138</v>
      </c>
      <c r="G616" s="274">
        <v>6</v>
      </c>
      <c r="H616" s="277" t="s">
        <v>5260</v>
      </c>
      <c r="I616" s="265" t="s">
        <v>5498</v>
      </c>
      <c r="J616" s="267" t="s">
        <v>2357</v>
      </c>
    </row>
    <row r="617" spans="1:10" ht="26.25" x14ac:dyDescent="0.25">
      <c r="A617" s="254"/>
      <c r="B617" s="273" t="s">
        <v>3982</v>
      </c>
      <c r="C617" s="273" t="s">
        <v>4421</v>
      </c>
      <c r="D617" s="274" t="s">
        <v>472</v>
      </c>
      <c r="E617" s="274"/>
      <c r="F617" s="276" t="s">
        <v>5139</v>
      </c>
      <c r="G617" s="274">
        <v>5</v>
      </c>
      <c r="H617" s="277" t="s">
        <v>5260</v>
      </c>
      <c r="I617" s="265" t="s">
        <v>5498</v>
      </c>
      <c r="J617" s="267" t="s">
        <v>2357</v>
      </c>
    </row>
    <row r="618" spans="1:10" ht="26.25" customHeight="1" x14ac:dyDescent="0.25">
      <c r="A618" s="254"/>
      <c r="B618" s="273" t="s">
        <v>3983</v>
      </c>
      <c r="C618" s="273" t="s">
        <v>4421</v>
      </c>
      <c r="D618" s="274" t="s">
        <v>472</v>
      </c>
      <c r="E618" s="274"/>
      <c r="F618" s="276" t="s">
        <v>5139</v>
      </c>
      <c r="G618" s="274">
        <v>6</v>
      </c>
      <c r="H618" s="277" t="s">
        <v>5260</v>
      </c>
      <c r="I618" s="265" t="s">
        <v>5498</v>
      </c>
      <c r="J618" s="267" t="s">
        <v>2357</v>
      </c>
    </row>
    <row r="619" spans="1:10" ht="49.5" customHeight="1" x14ac:dyDescent="0.25">
      <c r="A619" s="254"/>
      <c r="B619" s="273" t="s">
        <v>3984</v>
      </c>
      <c r="C619" s="273" t="s">
        <v>4422</v>
      </c>
      <c r="D619" s="274" t="s">
        <v>474</v>
      </c>
      <c r="E619" s="274"/>
      <c r="F619" s="276" t="s">
        <v>5139</v>
      </c>
      <c r="G619" s="274">
        <v>5</v>
      </c>
      <c r="H619" s="277" t="s">
        <v>5260</v>
      </c>
      <c r="I619" s="265" t="s">
        <v>5498</v>
      </c>
      <c r="J619" s="267" t="s">
        <v>2357</v>
      </c>
    </row>
    <row r="620" spans="1:10" ht="45" customHeight="1" x14ac:dyDescent="0.25">
      <c r="A620" s="254"/>
      <c r="B620" s="273" t="s">
        <v>3985</v>
      </c>
      <c r="C620" s="273" t="s">
        <v>4422</v>
      </c>
      <c r="D620" s="274" t="s">
        <v>474</v>
      </c>
      <c r="E620" s="274"/>
      <c r="F620" s="276" t="s">
        <v>5139</v>
      </c>
      <c r="G620" s="274">
        <v>6</v>
      </c>
      <c r="H620" s="277" t="s">
        <v>5260</v>
      </c>
      <c r="I620" s="265" t="s">
        <v>5498</v>
      </c>
      <c r="J620" s="267" t="s">
        <v>2357</v>
      </c>
    </row>
    <row r="621" spans="1:10" ht="64.5" x14ac:dyDescent="0.25">
      <c r="A621" s="254"/>
      <c r="B621" s="273" t="s">
        <v>3986</v>
      </c>
      <c r="C621" s="273" t="s">
        <v>4423</v>
      </c>
      <c r="D621" s="274" t="s">
        <v>476</v>
      </c>
      <c r="E621" s="274"/>
      <c r="F621" s="276" t="s">
        <v>5140</v>
      </c>
      <c r="G621" s="274">
        <v>5</v>
      </c>
      <c r="H621" s="277" t="s">
        <v>5260</v>
      </c>
      <c r="I621" s="265" t="s">
        <v>5498</v>
      </c>
      <c r="J621" s="267" t="s">
        <v>2357</v>
      </c>
    </row>
    <row r="622" spans="1:10" ht="33.75" customHeight="1" x14ac:dyDescent="0.25">
      <c r="A622" s="254"/>
      <c r="B622" s="273" t="s">
        <v>3987</v>
      </c>
      <c r="C622" s="273" t="s">
        <v>4423</v>
      </c>
      <c r="D622" s="274" t="s">
        <v>476</v>
      </c>
      <c r="E622" s="274"/>
      <c r="F622" s="276" t="s">
        <v>5140</v>
      </c>
      <c r="G622" s="274">
        <v>6</v>
      </c>
      <c r="H622" s="277" t="s">
        <v>5260</v>
      </c>
      <c r="I622" s="265" t="s">
        <v>5498</v>
      </c>
      <c r="J622" s="267" t="s">
        <v>2357</v>
      </c>
    </row>
    <row r="623" spans="1:10" ht="34.5" customHeight="1" x14ac:dyDescent="0.25">
      <c r="A623" s="254"/>
      <c r="B623" s="273" t="s">
        <v>5325</v>
      </c>
      <c r="C623" s="273" t="s">
        <v>4423</v>
      </c>
      <c r="D623" s="274" t="s">
        <v>476</v>
      </c>
      <c r="E623" s="274"/>
      <c r="F623" s="276" t="s">
        <v>5140</v>
      </c>
      <c r="G623" s="274">
        <v>7</v>
      </c>
      <c r="H623" s="277" t="s">
        <v>5260</v>
      </c>
      <c r="I623" s="265" t="s">
        <v>5498</v>
      </c>
      <c r="J623" s="267" t="s">
        <v>2357</v>
      </c>
    </row>
    <row r="624" spans="1:10" ht="59.25" customHeight="1" x14ac:dyDescent="0.25">
      <c r="A624" s="254"/>
      <c r="B624" s="273" t="s">
        <v>3988</v>
      </c>
      <c r="C624" s="273" t="s">
        <v>4424</v>
      </c>
      <c r="D624" s="274" t="s">
        <v>478</v>
      </c>
      <c r="E624" s="274"/>
      <c r="F624" s="276" t="s">
        <v>5141</v>
      </c>
      <c r="G624" s="274">
        <v>5</v>
      </c>
      <c r="H624" s="277" t="s">
        <v>5260</v>
      </c>
      <c r="I624" s="265" t="s">
        <v>5498</v>
      </c>
      <c r="J624" s="267" t="s">
        <v>2357</v>
      </c>
    </row>
    <row r="625" spans="1:10" ht="26.25" x14ac:dyDescent="0.25">
      <c r="A625" s="254"/>
      <c r="B625" s="273" t="s">
        <v>3989</v>
      </c>
      <c r="C625" s="273" t="s">
        <v>4424</v>
      </c>
      <c r="D625" s="274" t="s">
        <v>478</v>
      </c>
      <c r="E625" s="274"/>
      <c r="F625" s="276" t="s">
        <v>5141</v>
      </c>
      <c r="G625" s="274">
        <v>6</v>
      </c>
      <c r="H625" s="277" t="s">
        <v>5260</v>
      </c>
      <c r="I625" s="265" t="s">
        <v>5498</v>
      </c>
      <c r="J625" s="267" t="s">
        <v>2357</v>
      </c>
    </row>
    <row r="626" spans="1:10" ht="26.25" x14ac:dyDescent="0.25">
      <c r="A626" s="254"/>
      <c r="B626" s="273" t="s">
        <v>3990</v>
      </c>
      <c r="C626" s="273" t="s">
        <v>479</v>
      </c>
      <c r="D626" s="274" t="s">
        <v>480</v>
      </c>
      <c r="E626" s="274"/>
      <c r="F626" s="276" t="s">
        <v>5139</v>
      </c>
      <c r="G626" s="274">
        <v>5</v>
      </c>
      <c r="H626" s="277" t="s">
        <v>5260</v>
      </c>
      <c r="I626" s="265" t="s">
        <v>5498</v>
      </c>
      <c r="J626" s="267" t="s">
        <v>2357</v>
      </c>
    </row>
    <row r="627" spans="1:10" ht="30" customHeight="1" x14ac:dyDescent="0.25">
      <c r="A627" s="254"/>
      <c r="B627" s="273" t="s">
        <v>3991</v>
      </c>
      <c r="C627" s="273" t="s">
        <v>479</v>
      </c>
      <c r="D627" s="274" t="s">
        <v>480</v>
      </c>
      <c r="E627" s="274"/>
      <c r="F627" s="276" t="s">
        <v>5139</v>
      </c>
      <c r="G627" s="274">
        <v>6</v>
      </c>
      <c r="H627" s="277" t="s">
        <v>5260</v>
      </c>
      <c r="I627" s="265" t="s">
        <v>5498</v>
      </c>
      <c r="J627" s="267" t="s">
        <v>2357</v>
      </c>
    </row>
    <row r="628" spans="1:10" ht="26.25" x14ac:dyDescent="0.25">
      <c r="A628" s="254"/>
      <c r="B628" s="273" t="s">
        <v>5637</v>
      </c>
      <c r="C628" s="273" t="s">
        <v>479</v>
      </c>
      <c r="D628" s="274" t="s">
        <v>480</v>
      </c>
      <c r="E628" s="274"/>
      <c r="F628" s="276" t="s">
        <v>5139</v>
      </c>
      <c r="G628" s="274">
        <v>7</v>
      </c>
      <c r="H628" s="277" t="s">
        <v>5260</v>
      </c>
      <c r="I628" s="265" t="s">
        <v>5498</v>
      </c>
      <c r="J628" s="267" t="s">
        <v>2357</v>
      </c>
    </row>
    <row r="629" spans="1:10" ht="15" customHeight="1" x14ac:dyDescent="0.25">
      <c r="A629" s="254"/>
      <c r="B629" s="273" t="s">
        <v>3992</v>
      </c>
      <c r="C629" s="273" t="s">
        <v>4425</v>
      </c>
      <c r="D629" s="274" t="s">
        <v>482</v>
      </c>
      <c r="E629" s="274"/>
      <c r="F629" s="276" t="s">
        <v>5140</v>
      </c>
      <c r="G629" s="274">
        <v>5</v>
      </c>
      <c r="H629" s="277" t="s">
        <v>5260</v>
      </c>
      <c r="I629" s="265" t="s">
        <v>5498</v>
      </c>
      <c r="J629" s="267" t="s">
        <v>2357</v>
      </c>
    </row>
    <row r="630" spans="1:10" ht="64.5" x14ac:dyDescent="0.25">
      <c r="A630" s="254"/>
      <c r="B630" s="273" t="s">
        <v>3993</v>
      </c>
      <c r="C630" s="273" t="s">
        <v>4425</v>
      </c>
      <c r="D630" s="274" t="s">
        <v>482</v>
      </c>
      <c r="E630" s="274"/>
      <c r="F630" s="276" t="s">
        <v>5140</v>
      </c>
      <c r="G630" s="274">
        <v>6</v>
      </c>
      <c r="H630" s="277" t="s">
        <v>5260</v>
      </c>
      <c r="I630" s="265" t="s">
        <v>5498</v>
      </c>
      <c r="J630" s="267" t="s">
        <v>2357</v>
      </c>
    </row>
    <row r="631" spans="1:10" ht="64.5" x14ac:dyDescent="0.25">
      <c r="A631" s="254"/>
      <c r="B631" s="273" t="s">
        <v>3994</v>
      </c>
      <c r="C631" s="273" t="s">
        <v>4426</v>
      </c>
      <c r="D631" s="274" t="s">
        <v>484</v>
      </c>
      <c r="E631" s="274"/>
      <c r="F631" s="276" t="s">
        <v>5140</v>
      </c>
      <c r="G631" s="274">
        <v>5</v>
      </c>
      <c r="H631" s="277" t="s">
        <v>5260</v>
      </c>
      <c r="I631" s="265" t="s">
        <v>5498</v>
      </c>
      <c r="J631" s="267" t="s">
        <v>2357</v>
      </c>
    </row>
    <row r="632" spans="1:10" ht="15" customHeight="1" x14ac:dyDescent="0.25">
      <c r="A632" s="254"/>
      <c r="B632" s="273" t="s">
        <v>3995</v>
      </c>
      <c r="C632" s="273" t="s">
        <v>4426</v>
      </c>
      <c r="D632" s="274" t="s">
        <v>484</v>
      </c>
      <c r="E632" s="274"/>
      <c r="F632" s="276" t="s">
        <v>5140</v>
      </c>
      <c r="G632" s="274">
        <v>6</v>
      </c>
      <c r="H632" s="277" t="s">
        <v>5260</v>
      </c>
      <c r="I632" s="265" t="s">
        <v>5498</v>
      </c>
      <c r="J632" s="267" t="s">
        <v>2357</v>
      </c>
    </row>
    <row r="633" spans="1:10" ht="64.5" x14ac:dyDescent="0.25">
      <c r="A633" s="254"/>
      <c r="B633" s="286" t="s">
        <v>5638</v>
      </c>
      <c r="C633" s="273" t="s">
        <v>4426</v>
      </c>
      <c r="D633" s="274" t="s">
        <v>484</v>
      </c>
      <c r="E633" s="274"/>
      <c r="F633" s="276" t="s">
        <v>5140</v>
      </c>
      <c r="G633" s="274">
        <v>7</v>
      </c>
      <c r="H633" s="277" t="s">
        <v>5260</v>
      </c>
      <c r="I633" s="265" t="s">
        <v>5498</v>
      </c>
      <c r="J633" s="267" t="s">
        <v>2357</v>
      </c>
    </row>
    <row r="634" spans="1:10" ht="15" customHeight="1" x14ac:dyDescent="0.25">
      <c r="A634" s="254"/>
      <c r="B634" s="273" t="s">
        <v>3996</v>
      </c>
      <c r="C634" s="273" t="s">
        <v>4427</v>
      </c>
      <c r="D634" s="274" t="s">
        <v>486</v>
      </c>
      <c r="E634" s="274" t="s">
        <v>4981</v>
      </c>
      <c r="F634" s="276" t="s">
        <v>5142</v>
      </c>
      <c r="G634" s="274">
        <v>5</v>
      </c>
      <c r="H634" s="277" t="s">
        <v>5260</v>
      </c>
      <c r="I634" s="265" t="s">
        <v>5498</v>
      </c>
      <c r="J634" s="267" t="s">
        <v>2357</v>
      </c>
    </row>
    <row r="635" spans="1:10" ht="26.25" x14ac:dyDescent="0.25">
      <c r="A635" s="254"/>
      <c r="B635" s="273" t="s">
        <v>3997</v>
      </c>
      <c r="C635" s="273" t="s">
        <v>4427</v>
      </c>
      <c r="D635" s="274" t="s">
        <v>486</v>
      </c>
      <c r="E635" s="274" t="s">
        <v>4981</v>
      </c>
      <c r="F635" s="276" t="s">
        <v>5142</v>
      </c>
      <c r="G635" s="274">
        <v>6</v>
      </c>
      <c r="H635" s="277" t="s">
        <v>5260</v>
      </c>
      <c r="I635" s="265" t="s">
        <v>5498</v>
      </c>
      <c r="J635" s="267" t="s">
        <v>2357</v>
      </c>
    </row>
    <row r="636" spans="1:10" ht="26.25" x14ac:dyDescent="0.25">
      <c r="A636" s="254"/>
      <c r="B636" s="273" t="s">
        <v>5639</v>
      </c>
      <c r="C636" s="273" t="s">
        <v>4427</v>
      </c>
      <c r="D636" s="274" t="s">
        <v>486</v>
      </c>
      <c r="E636" s="274" t="s">
        <v>4981</v>
      </c>
      <c r="F636" s="276" t="s">
        <v>5142</v>
      </c>
      <c r="G636" s="274">
        <v>7</v>
      </c>
      <c r="H636" s="277" t="s">
        <v>5260</v>
      </c>
      <c r="I636" s="265" t="s">
        <v>5498</v>
      </c>
      <c r="J636" s="267" t="s">
        <v>2357</v>
      </c>
    </row>
    <row r="637" spans="1:10" ht="30" customHeight="1" x14ac:dyDescent="0.25">
      <c r="A637" s="254"/>
      <c r="B637" s="273" t="s">
        <v>3998</v>
      </c>
      <c r="C637" s="273" t="s">
        <v>4428</v>
      </c>
      <c r="D637" s="274" t="s">
        <v>488</v>
      </c>
      <c r="E637" s="274" t="s">
        <v>4982</v>
      </c>
      <c r="F637" s="276" t="s">
        <v>5143</v>
      </c>
      <c r="G637" s="274">
        <v>5</v>
      </c>
      <c r="H637" s="277" t="s">
        <v>5260</v>
      </c>
      <c r="I637" s="265" t="s">
        <v>5498</v>
      </c>
      <c r="J637" s="267" t="s">
        <v>2357</v>
      </c>
    </row>
    <row r="638" spans="1:10" x14ac:dyDescent="0.25">
      <c r="A638" s="254"/>
      <c r="B638" s="273" t="s">
        <v>5326</v>
      </c>
      <c r="C638" s="273" t="s">
        <v>4428</v>
      </c>
      <c r="D638" s="274" t="s">
        <v>488</v>
      </c>
      <c r="E638" s="274" t="s">
        <v>4982</v>
      </c>
      <c r="F638" s="276" t="s">
        <v>5143</v>
      </c>
      <c r="G638" s="274">
        <v>6</v>
      </c>
      <c r="H638" s="277" t="s">
        <v>5260</v>
      </c>
      <c r="I638" s="265" t="s">
        <v>5498</v>
      </c>
      <c r="J638" s="267" t="s">
        <v>2357</v>
      </c>
    </row>
    <row r="639" spans="1:10" ht="26.25" x14ac:dyDescent="0.25">
      <c r="A639" s="254"/>
      <c r="B639" s="273" t="s">
        <v>3999</v>
      </c>
      <c r="C639" s="273" t="s">
        <v>4429</v>
      </c>
      <c r="D639" s="274" t="s">
        <v>490</v>
      </c>
      <c r="E639" s="274"/>
      <c r="F639" s="276" t="s">
        <v>5141</v>
      </c>
      <c r="G639" s="274">
        <v>5</v>
      </c>
      <c r="H639" s="277" t="s">
        <v>5260</v>
      </c>
      <c r="I639" s="265" t="s">
        <v>5498</v>
      </c>
      <c r="J639" s="267" t="s">
        <v>2357</v>
      </c>
    </row>
    <row r="640" spans="1:10" ht="30" customHeight="1" x14ac:dyDescent="0.25">
      <c r="A640" s="254"/>
      <c r="B640" s="273" t="s">
        <v>5327</v>
      </c>
      <c r="C640" s="273" t="s">
        <v>4429</v>
      </c>
      <c r="D640" s="274" t="s">
        <v>490</v>
      </c>
      <c r="E640" s="274"/>
      <c r="F640" s="276" t="s">
        <v>5141</v>
      </c>
      <c r="G640" s="274">
        <v>6</v>
      </c>
      <c r="H640" s="277" t="s">
        <v>5260</v>
      </c>
      <c r="I640" s="265" t="s">
        <v>5498</v>
      </c>
      <c r="J640" s="267" t="s">
        <v>2357</v>
      </c>
    </row>
    <row r="641" spans="1:10" ht="26.25" x14ac:dyDescent="0.25">
      <c r="A641" s="254"/>
      <c r="B641" s="273" t="s">
        <v>4000</v>
      </c>
      <c r="C641" s="273" t="s">
        <v>4430</v>
      </c>
      <c r="D641" s="274" t="s">
        <v>492</v>
      </c>
      <c r="E641" s="274"/>
      <c r="F641" s="276" t="s">
        <v>5141</v>
      </c>
      <c r="G641" s="274">
        <v>6</v>
      </c>
      <c r="H641" s="277" t="s">
        <v>5260</v>
      </c>
      <c r="I641" s="265" t="s">
        <v>5498</v>
      </c>
      <c r="J641" s="267" t="s">
        <v>2357</v>
      </c>
    </row>
    <row r="642" spans="1:10" ht="15" customHeight="1" x14ac:dyDescent="0.25">
      <c r="A642" s="254"/>
      <c r="B642" s="273" t="s">
        <v>4001</v>
      </c>
      <c r="C642" s="273" t="s">
        <v>4431</v>
      </c>
      <c r="D642" s="274" t="s">
        <v>494</v>
      </c>
      <c r="E642" s="274"/>
      <c r="F642" s="276" t="s">
        <v>5141</v>
      </c>
      <c r="G642" s="274">
        <v>5</v>
      </c>
      <c r="H642" s="277" t="s">
        <v>5260</v>
      </c>
      <c r="I642" s="265" t="s">
        <v>5498</v>
      </c>
      <c r="J642" s="267" t="s">
        <v>2357</v>
      </c>
    </row>
    <row r="643" spans="1:10" ht="26.25" customHeight="1" x14ac:dyDescent="0.25">
      <c r="A643" s="254"/>
      <c r="B643" s="273" t="s">
        <v>5328</v>
      </c>
      <c r="C643" s="273" t="s">
        <v>4431</v>
      </c>
      <c r="D643" s="274" t="s">
        <v>494</v>
      </c>
      <c r="E643" s="274"/>
      <c r="F643" s="276" t="s">
        <v>5141</v>
      </c>
      <c r="G643" s="274">
        <v>6</v>
      </c>
      <c r="H643" s="277" t="s">
        <v>5260</v>
      </c>
      <c r="I643" s="265" t="s">
        <v>5498</v>
      </c>
      <c r="J643" s="267" t="s">
        <v>2357</v>
      </c>
    </row>
    <row r="644" spans="1:10" ht="24" customHeight="1" x14ac:dyDescent="0.25">
      <c r="A644" s="254"/>
      <c r="B644" s="273" t="s">
        <v>4002</v>
      </c>
      <c r="C644" s="273" t="s">
        <v>4432</v>
      </c>
      <c r="D644" s="274" t="s">
        <v>496</v>
      </c>
      <c r="E644" s="274"/>
      <c r="F644" s="276" t="s">
        <v>5144</v>
      </c>
      <c r="G644" s="274">
        <v>5</v>
      </c>
      <c r="H644" s="277" t="s">
        <v>5260</v>
      </c>
      <c r="I644" s="265" t="s">
        <v>5498</v>
      </c>
      <c r="J644" s="267" t="s">
        <v>2357</v>
      </c>
    </row>
    <row r="645" spans="1:10" ht="15" customHeight="1" x14ac:dyDescent="0.25">
      <c r="A645" s="254"/>
      <c r="B645" s="273" t="s">
        <v>5329</v>
      </c>
      <c r="C645" s="273" t="s">
        <v>4432</v>
      </c>
      <c r="D645" s="274" t="s">
        <v>496</v>
      </c>
      <c r="E645" s="274"/>
      <c r="F645" s="276" t="s">
        <v>5144</v>
      </c>
      <c r="G645" s="274">
        <v>6</v>
      </c>
      <c r="H645" s="277" t="s">
        <v>5260</v>
      </c>
      <c r="I645" s="265" t="s">
        <v>5498</v>
      </c>
      <c r="J645" s="267" t="s">
        <v>2357</v>
      </c>
    </row>
    <row r="646" spans="1:10" ht="26.25" x14ac:dyDescent="0.25">
      <c r="A646" s="254"/>
      <c r="B646" s="273" t="s">
        <v>4003</v>
      </c>
      <c r="C646" s="273" t="s">
        <v>4433</v>
      </c>
      <c r="D646" s="274" t="s">
        <v>498</v>
      </c>
      <c r="E646" s="274"/>
      <c r="F646" s="276" t="s">
        <v>5144</v>
      </c>
      <c r="G646" s="274">
        <v>4</v>
      </c>
      <c r="H646" s="277" t="s">
        <v>5260</v>
      </c>
      <c r="I646" s="265" t="s">
        <v>5498</v>
      </c>
      <c r="J646" s="267" t="s">
        <v>2357</v>
      </c>
    </row>
    <row r="647" spans="1:10" ht="30" customHeight="1" x14ac:dyDescent="0.25">
      <c r="A647" s="254"/>
      <c r="B647" s="273" t="s">
        <v>5330</v>
      </c>
      <c r="C647" s="273" t="s">
        <v>4433</v>
      </c>
      <c r="D647" s="274" t="s">
        <v>498</v>
      </c>
      <c r="E647" s="274"/>
      <c r="F647" s="276" t="s">
        <v>5144</v>
      </c>
      <c r="G647" s="274">
        <v>5</v>
      </c>
      <c r="H647" s="277" t="s">
        <v>5260</v>
      </c>
      <c r="I647" s="265" t="s">
        <v>5498</v>
      </c>
      <c r="J647" s="267" t="s">
        <v>2357</v>
      </c>
    </row>
    <row r="648" spans="1:10" ht="26.25" x14ac:dyDescent="0.25">
      <c r="A648" s="254"/>
      <c r="B648" s="273" t="s">
        <v>5640</v>
      </c>
      <c r="C648" s="273" t="s">
        <v>4433</v>
      </c>
      <c r="D648" s="274" t="s">
        <v>498</v>
      </c>
      <c r="E648" s="274"/>
      <c r="F648" s="276" t="s">
        <v>5144</v>
      </c>
      <c r="G648" s="274">
        <v>6</v>
      </c>
      <c r="H648" s="277" t="s">
        <v>5260</v>
      </c>
      <c r="I648" s="265" t="s">
        <v>5498</v>
      </c>
      <c r="J648" s="267" t="s">
        <v>2357</v>
      </c>
    </row>
    <row r="649" spans="1:10" ht="15" customHeight="1" x14ac:dyDescent="0.25">
      <c r="A649" s="254"/>
      <c r="B649" s="273" t="s">
        <v>4004</v>
      </c>
      <c r="C649" s="273" t="s">
        <v>4434</v>
      </c>
      <c r="D649" s="274" t="s">
        <v>500</v>
      </c>
      <c r="E649" s="274"/>
      <c r="F649" s="276" t="s">
        <v>5144</v>
      </c>
      <c r="G649" s="274">
        <v>4</v>
      </c>
      <c r="H649" s="277" t="s">
        <v>5260</v>
      </c>
      <c r="I649" s="265" t="s">
        <v>5498</v>
      </c>
      <c r="J649" s="267" t="s">
        <v>2357</v>
      </c>
    </row>
    <row r="650" spans="1:10" ht="26.25" x14ac:dyDescent="0.25">
      <c r="A650" s="254"/>
      <c r="B650" s="273" t="s">
        <v>5331</v>
      </c>
      <c r="C650" s="273" t="s">
        <v>4434</v>
      </c>
      <c r="D650" s="274" t="s">
        <v>500</v>
      </c>
      <c r="E650" s="274"/>
      <c r="F650" s="276" t="s">
        <v>5144</v>
      </c>
      <c r="G650" s="274">
        <v>5</v>
      </c>
      <c r="H650" s="277" t="s">
        <v>5260</v>
      </c>
      <c r="I650" s="265" t="s">
        <v>5498</v>
      </c>
      <c r="J650" s="267" t="s">
        <v>2357</v>
      </c>
    </row>
    <row r="651" spans="1:10" ht="26.25" x14ac:dyDescent="0.25">
      <c r="A651" s="254"/>
      <c r="B651" s="273" t="s">
        <v>5332</v>
      </c>
      <c r="C651" s="273" t="s">
        <v>4434</v>
      </c>
      <c r="D651" s="274" t="s">
        <v>500</v>
      </c>
      <c r="E651" s="274"/>
      <c r="F651" s="276" t="s">
        <v>5144</v>
      </c>
      <c r="G651" s="274">
        <v>6</v>
      </c>
      <c r="H651" s="277" t="s">
        <v>5260</v>
      </c>
      <c r="I651" s="265" t="s">
        <v>5498</v>
      </c>
      <c r="J651" s="267" t="s">
        <v>2357</v>
      </c>
    </row>
    <row r="652" spans="1:10" ht="15" customHeight="1" x14ac:dyDescent="0.25">
      <c r="A652" s="254"/>
      <c r="B652" s="273" t="s">
        <v>4005</v>
      </c>
      <c r="C652" s="273" t="s">
        <v>4435</v>
      </c>
      <c r="D652" s="274" t="s">
        <v>502</v>
      </c>
      <c r="E652" s="274"/>
      <c r="F652" s="276" t="s">
        <v>5144</v>
      </c>
      <c r="G652" s="274">
        <v>4</v>
      </c>
      <c r="H652" s="277" t="s">
        <v>5260</v>
      </c>
      <c r="I652" s="265" t="s">
        <v>5498</v>
      </c>
      <c r="J652" s="267" t="s">
        <v>2357</v>
      </c>
    </row>
    <row r="653" spans="1:10" ht="26.25" x14ac:dyDescent="0.25">
      <c r="A653" s="254"/>
      <c r="B653" s="273" t="s">
        <v>4006</v>
      </c>
      <c r="C653" s="273" t="s">
        <v>4435</v>
      </c>
      <c r="D653" s="274" t="s">
        <v>502</v>
      </c>
      <c r="E653" s="274"/>
      <c r="F653" s="276" t="s">
        <v>5144</v>
      </c>
      <c r="G653" s="274">
        <v>5</v>
      </c>
      <c r="H653" s="277" t="s">
        <v>5260</v>
      </c>
      <c r="I653" s="265" t="s">
        <v>5498</v>
      </c>
      <c r="J653" s="267" t="s">
        <v>2357</v>
      </c>
    </row>
    <row r="654" spans="1:10" ht="26.25" x14ac:dyDescent="0.25">
      <c r="A654" s="254"/>
      <c r="B654" s="273" t="s">
        <v>5641</v>
      </c>
      <c r="C654" s="273" t="s">
        <v>4435</v>
      </c>
      <c r="D654" s="274" t="s">
        <v>502</v>
      </c>
      <c r="E654" s="274"/>
      <c r="F654" s="276" t="s">
        <v>5144</v>
      </c>
      <c r="G654" s="274">
        <v>6</v>
      </c>
      <c r="H654" s="277" t="s">
        <v>5260</v>
      </c>
      <c r="I654" s="265" t="s">
        <v>5498</v>
      </c>
      <c r="J654" s="267" t="s">
        <v>2357</v>
      </c>
    </row>
    <row r="655" spans="1:10" ht="31.5" customHeight="1" x14ac:dyDescent="0.25">
      <c r="A655" s="254"/>
      <c r="B655" s="273" t="s">
        <v>4007</v>
      </c>
      <c r="C655" s="273" t="s">
        <v>4436</v>
      </c>
      <c r="D655" s="274" t="s">
        <v>504</v>
      </c>
      <c r="E655" s="274" t="s">
        <v>4983</v>
      </c>
      <c r="F655" s="276" t="s">
        <v>5145</v>
      </c>
      <c r="G655" s="274">
        <v>6</v>
      </c>
      <c r="H655" s="277" t="s">
        <v>5260</v>
      </c>
      <c r="I655" s="265" t="s">
        <v>5498</v>
      </c>
      <c r="J655" s="267" t="s">
        <v>2357</v>
      </c>
    </row>
    <row r="656" spans="1:10" x14ac:dyDescent="0.25">
      <c r="A656" s="254"/>
      <c r="B656" s="273" t="s">
        <v>5333</v>
      </c>
      <c r="C656" s="273" t="s">
        <v>4436</v>
      </c>
      <c r="D656" s="274" t="s">
        <v>504</v>
      </c>
      <c r="E656" s="274" t="s">
        <v>4983</v>
      </c>
      <c r="F656" s="276" t="s">
        <v>5145</v>
      </c>
      <c r="G656" s="274">
        <v>7</v>
      </c>
      <c r="H656" s="277" t="s">
        <v>5260</v>
      </c>
      <c r="I656" s="265" t="s">
        <v>5498</v>
      </c>
      <c r="J656" s="267" t="s">
        <v>2357</v>
      </c>
    </row>
    <row r="657" spans="1:10" x14ac:dyDescent="0.25">
      <c r="A657" s="254"/>
      <c r="B657" s="273" t="s">
        <v>4008</v>
      </c>
      <c r="C657" s="273" t="s">
        <v>4437</v>
      </c>
      <c r="D657" s="274" t="s">
        <v>506</v>
      </c>
      <c r="E657" s="274" t="s">
        <v>4982</v>
      </c>
      <c r="F657" s="276" t="s">
        <v>5143</v>
      </c>
      <c r="G657" s="274">
        <v>6</v>
      </c>
      <c r="H657" s="277" t="s">
        <v>5260</v>
      </c>
      <c r="I657" s="265" t="s">
        <v>5498</v>
      </c>
      <c r="J657" s="267" t="s">
        <v>2357</v>
      </c>
    </row>
    <row r="658" spans="1:10" ht="30" customHeight="1" x14ac:dyDescent="0.25">
      <c r="A658" s="254"/>
      <c r="B658" s="273" t="s">
        <v>4009</v>
      </c>
      <c r="C658" s="273" t="s">
        <v>4437</v>
      </c>
      <c r="D658" s="274" t="s">
        <v>506</v>
      </c>
      <c r="E658" s="274" t="s">
        <v>4982</v>
      </c>
      <c r="F658" s="276" t="s">
        <v>5143</v>
      </c>
      <c r="G658" s="274">
        <v>7</v>
      </c>
      <c r="H658" s="277" t="s">
        <v>5260</v>
      </c>
      <c r="I658" s="265" t="s">
        <v>5498</v>
      </c>
      <c r="J658" s="267" t="s">
        <v>2357</v>
      </c>
    </row>
    <row r="659" spans="1:10" ht="39" x14ac:dyDescent="0.25">
      <c r="A659" s="254"/>
      <c r="B659" s="273" t="s">
        <v>4010</v>
      </c>
      <c r="C659" s="273" t="s">
        <v>4438</v>
      </c>
      <c r="D659" s="274" t="s">
        <v>508</v>
      </c>
      <c r="E659" s="274"/>
      <c r="F659" s="276" t="s">
        <v>5146</v>
      </c>
      <c r="G659" s="274">
        <v>5</v>
      </c>
      <c r="H659" s="277" t="s">
        <v>5260</v>
      </c>
      <c r="I659" s="265" t="s">
        <v>5498</v>
      </c>
      <c r="J659" s="267" t="s">
        <v>2357</v>
      </c>
    </row>
    <row r="660" spans="1:10" ht="30" customHeight="1" x14ac:dyDescent="0.25">
      <c r="A660" s="254"/>
      <c r="B660" s="273" t="s">
        <v>4011</v>
      </c>
      <c r="C660" s="273" t="s">
        <v>4438</v>
      </c>
      <c r="D660" s="274" t="s">
        <v>508</v>
      </c>
      <c r="E660" s="274"/>
      <c r="F660" s="276" t="s">
        <v>5146</v>
      </c>
      <c r="G660" s="274">
        <v>6</v>
      </c>
      <c r="H660" s="277" t="s">
        <v>5260</v>
      </c>
      <c r="I660" s="265" t="s">
        <v>5498</v>
      </c>
      <c r="J660" s="267" t="s">
        <v>2357</v>
      </c>
    </row>
    <row r="661" spans="1:10" ht="26.25" x14ac:dyDescent="0.25">
      <c r="A661" s="254"/>
      <c r="B661" s="273" t="s">
        <v>4012</v>
      </c>
      <c r="C661" s="273" t="s">
        <v>4439</v>
      </c>
      <c r="D661" s="274" t="s">
        <v>510</v>
      </c>
      <c r="E661" s="274" t="s">
        <v>4984</v>
      </c>
      <c r="F661" s="276" t="s">
        <v>5147</v>
      </c>
      <c r="G661" s="274">
        <v>5</v>
      </c>
      <c r="H661" s="277" t="s">
        <v>5260</v>
      </c>
      <c r="I661" s="265" t="s">
        <v>5498</v>
      </c>
      <c r="J661" s="267" t="s">
        <v>2357</v>
      </c>
    </row>
    <row r="662" spans="1:10" ht="33.75" customHeight="1" x14ac:dyDescent="0.25">
      <c r="A662" s="254"/>
      <c r="B662" s="273" t="s">
        <v>4013</v>
      </c>
      <c r="C662" s="273" t="s">
        <v>4439</v>
      </c>
      <c r="D662" s="274" t="s">
        <v>510</v>
      </c>
      <c r="E662" s="274" t="s">
        <v>4984</v>
      </c>
      <c r="F662" s="276" t="s">
        <v>5147</v>
      </c>
      <c r="G662" s="274">
        <v>6</v>
      </c>
      <c r="H662" s="277" t="s">
        <v>5260</v>
      </c>
      <c r="I662" s="265" t="s">
        <v>5498</v>
      </c>
      <c r="J662" s="267" t="s">
        <v>2357</v>
      </c>
    </row>
    <row r="663" spans="1:10" ht="28.5" customHeight="1" x14ac:dyDescent="0.25">
      <c r="A663" s="254"/>
      <c r="B663" s="273" t="s">
        <v>4014</v>
      </c>
      <c r="C663" s="273" t="s">
        <v>4440</v>
      </c>
      <c r="D663" s="274" t="s">
        <v>512</v>
      </c>
      <c r="E663" s="274"/>
      <c r="F663" s="276" t="s">
        <v>5148</v>
      </c>
      <c r="G663" s="274">
        <v>5</v>
      </c>
      <c r="H663" s="277" t="s">
        <v>5260</v>
      </c>
      <c r="I663" s="265" t="s">
        <v>5498</v>
      </c>
      <c r="J663" s="267" t="s">
        <v>2357</v>
      </c>
    </row>
    <row r="664" spans="1:10" ht="45" customHeight="1" x14ac:dyDescent="0.25">
      <c r="A664" s="254"/>
      <c r="B664" s="273" t="s">
        <v>5642</v>
      </c>
      <c r="C664" s="273" t="s">
        <v>4440</v>
      </c>
      <c r="D664" s="274" t="s">
        <v>512</v>
      </c>
      <c r="E664" s="274"/>
      <c r="F664" s="276" t="s">
        <v>5148</v>
      </c>
      <c r="G664" s="274">
        <v>6</v>
      </c>
      <c r="H664" s="277" t="s">
        <v>5260</v>
      </c>
      <c r="I664" s="265" t="s">
        <v>5498</v>
      </c>
      <c r="J664" s="267" t="s">
        <v>2357</v>
      </c>
    </row>
    <row r="665" spans="1:10" ht="26.25" x14ac:dyDescent="0.25">
      <c r="A665" s="254"/>
      <c r="B665" s="273" t="s">
        <v>5643</v>
      </c>
      <c r="C665" s="273" t="s">
        <v>4440</v>
      </c>
      <c r="D665" s="274" t="s">
        <v>512</v>
      </c>
      <c r="E665" s="274"/>
      <c r="F665" s="276" t="s">
        <v>5148</v>
      </c>
      <c r="G665" s="274">
        <v>7</v>
      </c>
      <c r="H665" s="277" t="s">
        <v>5260</v>
      </c>
      <c r="I665" s="265" t="s">
        <v>5498</v>
      </c>
      <c r="J665" s="267" t="s">
        <v>2357</v>
      </c>
    </row>
    <row r="666" spans="1:10" ht="40.5" customHeight="1" x14ac:dyDescent="0.25">
      <c r="A666" s="254"/>
      <c r="B666" s="273" t="s">
        <v>4015</v>
      </c>
      <c r="C666" s="273" t="s">
        <v>4441</v>
      </c>
      <c r="D666" s="274" t="s">
        <v>514</v>
      </c>
      <c r="E666" s="274"/>
      <c r="F666" s="276" t="s">
        <v>5148</v>
      </c>
      <c r="G666" s="274">
        <v>4</v>
      </c>
      <c r="H666" s="277" t="s">
        <v>5260</v>
      </c>
      <c r="I666" s="265" t="s">
        <v>5498</v>
      </c>
      <c r="J666" s="267" t="s">
        <v>2357</v>
      </c>
    </row>
    <row r="667" spans="1:10" ht="26.25" x14ac:dyDescent="0.25">
      <c r="A667" s="254"/>
      <c r="B667" s="273" t="s">
        <v>4016</v>
      </c>
      <c r="C667" s="273" t="s">
        <v>4441</v>
      </c>
      <c r="D667" s="274" t="s">
        <v>514</v>
      </c>
      <c r="E667" s="274"/>
      <c r="F667" s="276" t="s">
        <v>5148</v>
      </c>
      <c r="G667" s="274">
        <v>5</v>
      </c>
      <c r="H667" s="277" t="s">
        <v>5260</v>
      </c>
      <c r="I667" s="265" t="s">
        <v>5498</v>
      </c>
      <c r="J667" s="267" t="s">
        <v>2357</v>
      </c>
    </row>
    <row r="668" spans="1:10" x14ac:dyDescent="0.25">
      <c r="A668" s="254"/>
      <c r="B668" s="273" t="s">
        <v>4017</v>
      </c>
      <c r="C668" s="273" t="s">
        <v>4442</v>
      </c>
      <c r="D668" s="274" t="s">
        <v>516</v>
      </c>
      <c r="E668" s="274"/>
      <c r="F668" s="276" t="s">
        <v>5149</v>
      </c>
      <c r="G668" s="274">
        <v>5</v>
      </c>
      <c r="H668" s="277" t="s">
        <v>5260</v>
      </c>
      <c r="I668" s="265" t="s">
        <v>5498</v>
      </c>
      <c r="J668" s="267" t="s">
        <v>2357</v>
      </c>
    </row>
    <row r="669" spans="1:10" ht="15" customHeight="1" x14ac:dyDescent="0.25">
      <c r="A669" s="254"/>
      <c r="B669" s="273" t="s">
        <v>4018</v>
      </c>
      <c r="C669" s="273" t="s">
        <v>4442</v>
      </c>
      <c r="D669" s="274" t="s">
        <v>516</v>
      </c>
      <c r="E669" s="274"/>
      <c r="F669" s="276" t="s">
        <v>5149</v>
      </c>
      <c r="G669" s="274">
        <v>6</v>
      </c>
      <c r="H669" s="277" t="s">
        <v>5260</v>
      </c>
      <c r="I669" s="265" t="s">
        <v>5498</v>
      </c>
      <c r="J669" s="267" t="s">
        <v>2357</v>
      </c>
    </row>
    <row r="670" spans="1:10" ht="39" x14ac:dyDescent="0.25">
      <c r="A670" s="254"/>
      <c r="B670" s="273" t="s">
        <v>4019</v>
      </c>
      <c r="C670" s="273" t="s">
        <v>2857</v>
      </c>
      <c r="D670" s="274" t="s">
        <v>518</v>
      </c>
      <c r="E670" s="274"/>
      <c r="F670" s="276" t="s">
        <v>5138</v>
      </c>
      <c r="G670" s="274">
        <v>5</v>
      </c>
      <c r="H670" s="277" t="s">
        <v>5260</v>
      </c>
      <c r="I670" s="265" t="s">
        <v>5498</v>
      </c>
      <c r="J670" s="267" t="s">
        <v>2357</v>
      </c>
    </row>
    <row r="671" spans="1:10" ht="39" x14ac:dyDescent="0.25">
      <c r="A671" s="254"/>
      <c r="B671" s="273" t="s">
        <v>4020</v>
      </c>
      <c r="C671" s="273" t="s">
        <v>2857</v>
      </c>
      <c r="D671" s="274" t="s">
        <v>518</v>
      </c>
      <c r="E671" s="274"/>
      <c r="F671" s="276" t="s">
        <v>5138</v>
      </c>
      <c r="G671" s="274">
        <v>6</v>
      </c>
      <c r="H671" s="277" t="s">
        <v>5260</v>
      </c>
      <c r="I671" s="265" t="s">
        <v>5498</v>
      </c>
      <c r="J671" s="267" t="s">
        <v>2357</v>
      </c>
    </row>
    <row r="672" spans="1:10" ht="23.25" customHeight="1" x14ac:dyDescent="0.25">
      <c r="A672" s="254"/>
      <c r="B672" s="273" t="s">
        <v>4021</v>
      </c>
      <c r="C672" s="273" t="s">
        <v>4443</v>
      </c>
      <c r="D672" s="274" t="s">
        <v>520</v>
      </c>
      <c r="E672" s="274" t="s">
        <v>4985</v>
      </c>
      <c r="F672" s="276" t="s">
        <v>5150</v>
      </c>
      <c r="G672" s="274">
        <v>6</v>
      </c>
      <c r="H672" s="277" t="s">
        <v>5260</v>
      </c>
      <c r="I672" s="265" t="s">
        <v>5498</v>
      </c>
      <c r="J672" s="267" t="s">
        <v>2357</v>
      </c>
    </row>
    <row r="673" spans="1:10" ht="30" customHeight="1" x14ac:dyDescent="0.25">
      <c r="A673" s="254"/>
      <c r="B673" s="273" t="s">
        <v>4022</v>
      </c>
      <c r="C673" s="273" t="s">
        <v>4443</v>
      </c>
      <c r="D673" s="274" t="s">
        <v>520</v>
      </c>
      <c r="E673" s="274" t="s">
        <v>4985</v>
      </c>
      <c r="F673" s="276" t="s">
        <v>5150</v>
      </c>
      <c r="G673" s="274">
        <v>7</v>
      </c>
      <c r="H673" s="277" t="s">
        <v>5260</v>
      </c>
      <c r="I673" s="265" t="s">
        <v>5498</v>
      </c>
      <c r="J673" s="267" t="s">
        <v>2357</v>
      </c>
    </row>
    <row r="674" spans="1:10" ht="48.75" customHeight="1" x14ac:dyDescent="0.25">
      <c r="A674" s="254"/>
      <c r="B674" s="273" t="s">
        <v>4023</v>
      </c>
      <c r="C674" s="273" t="s">
        <v>4444</v>
      </c>
      <c r="D674" s="274" t="s">
        <v>522</v>
      </c>
      <c r="E674" s="274"/>
      <c r="F674" s="276" t="s">
        <v>5151</v>
      </c>
      <c r="G674" s="274">
        <v>6</v>
      </c>
      <c r="H674" s="277" t="s">
        <v>5260</v>
      </c>
      <c r="I674" s="265" t="s">
        <v>5498</v>
      </c>
      <c r="J674" s="267" t="s">
        <v>2357</v>
      </c>
    </row>
    <row r="675" spans="1:10" ht="45" customHeight="1" x14ac:dyDescent="0.25">
      <c r="A675" s="254"/>
      <c r="B675" s="273" t="s">
        <v>4024</v>
      </c>
      <c r="C675" s="273" t="s">
        <v>4444</v>
      </c>
      <c r="D675" s="274" t="s">
        <v>522</v>
      </c>
      <c r="E675" s="274"/>
      <c r="F675" s="276" t="s">
        <v>5151</v>
      </c>
      <c r="G675" s="274">
        <v>7</v>
      </c>
      <c r="H675" s="277" t="s">
        <v>5260</v>
      </c>
      <c r="I675" s="265" t="s">
        <v>5498</v>
      </c>
      <c r="J675" s="267" t="s">
        <v>2357</v>
      </c>
    </row>
    <row r="676" spans="1:10" ht="25.5" customHeight="1" x14ac:dyDescent="0.25">
      <c r="A676" s="254"/>
      <c r="B676" s="273" t="s">
        <v>4025</v>
      </c>
      <c r="C676" s="273" t="s">
        <v>4445</v>
      </c>
      <c r="D676" s="274" t="s">
        <v>5386</v>
      </c>
      <c r="E676" s="274"/>
      <c r="F676" s="276" t="s">
        <v>5152</v>
      </c>
      <c r="G676" s="274">
        <v>6</v>
      </c>
      <c r="H676" s="277" t="s">
        <v>5260</v>
      </c>
      <c r="I676" s="265" t="s">
        <v>5498</v>
      </c>
      <c r="J676" s="267" t="s">
        <v>2357</v>
      </c>
    </row>
    <row r="677" spans="1:10" x14ac:dyDescent="0.25">
      <c r="A677" s="254"/>
      <c r="B677" s="273" t="s">
        <v>4026</v>
      </c>
      <c r="C677" s="273" t="s">
        <v>4445</v>
      </c>
      <c r="D677" s="274" t="s">
        <v>5386</v>
      </c>
      <c r="E677" s="274"/>
      <c r="F677" s="276" t="s">
        <v>5152</v>
      </c>
      <c r="G677" s="274">
        <v>7</v>
      </c>
      <c r="H677" s="277" t="s">
        <v>5260</v>
      </c>
      <c r="I677" s="265" t="s">
        <v>5498</v>
      </c>
      <c r="J677" s="267" t="s">
        <v>2357</v>
      </c>
    </row>
    <row r="678" spans="1:10" ht="26.25" x14ac:dyDescent="0.25">
      <c r="A678" s="254"/>
      <c r="B678" s="273" t="s">
        <v>4027</v>
      </c>
      <c r="C678" s="273" t="s">
        <v>4446</v>
      </c>
      <c r="D678" s="274" t="s">
        <v>526</v>
      </c>
      <c r="E678" s="274"/>
      <c r="F678" s="276" t="s">
        <v>5153</v>
      </c>
      <c r="G678" s="274">
        <v>6</v>
      </c>
      <c r="H678" s="277" t="s">
        <v>5260</v>
      </c>
      <c r="I678" s="265" t="s">
        <v>5498</v>
      </c>
      <c r="J678" s="267" t="s">
        <v>2357</v>
      </c>
    </row>
    <row r="679" spans="1:10" ht="26.25" x14ac:dyDescent="0.25">
      <c r="A679" s="254"/>
      <c r="B679" s="273" t="s">
        <v>4028</v>
      </c>
      <c r="C679" s="273" t="s">
        <v>4446</v>
      </c>
      <c r="D679" s="274" t="s">
        <v>526</v>
      </c>
      <c r="E679" s="274"/>
      <c r="F679" s="276" t="s">
        <v>5153</v>
      </c>
      <c r="G679" s="274">
        <v>7</v>
      </c>
      <c r="H679" s="277" t="s">
        <v>5260</v>
      </c>
      <c r="I679" s="265" t="s">
        <v>5498</v>
      </c>
      <c r="J679" s="267" t="s">
        <v>2357</v>
      </c>
    </row>
    <row r="680" spans="1:10" x14ac:dyDescent="0.25">
      <c r="A680" s="254"/>
      <c r="B680" s="273" t="s">
        <v>4029</v>
      </c>
      <c r="C680" s="273" t="s">
        <v>4447</v>
      </c>
      <c r="D680" s="274" t="s">
        <v>528</v>
      </c>
      <c r="E680" s="274"/>
      <c r="F680" s="276" t="s">
        <v>5154</v>
      </c>
      <c r="G680" s="274">
        <v>4</v>
      </c>
      <c r="H680" s="277" t="s">
        <v>5260</v>
      </c>
      <c r="I680" s="265" t="s">
        <v>5498</v>
      </c>
      <c r="J680" s="267" t="s">
        <v>2357</v>
      </c>
    </row>
    <row r="681" spans="1:10" x14ac:dyDescent="0.25">
      <c r="A681" s="254"/>
      <c r="B681" s="273" t="s">
        <v>4030</v>
      </c>
      <c r="C681" s="273" t="s">
        <v>4447</v>
      </c>
      <c r="D681" s="274" t="s">
        <v>528</v>
      </c>
      <c r="E681" s="274"/>
      <c r="F681" s="276" t="s">
        <v>5154</v>
      </c>
      <c r="G681" s="274">
        <v>5</v>
      </c>
      <c r="H681" s="277" t="s">
        <v>5260</v>
      </c>
      <c r="I681" s="265" t="s">
        <v>5498</v>
      </c>
      <c r="J681" s="267" t="s">
        <v>2357</v>
      </c>
    </row>
    <row r="682" spans="1:10" x14ac:dyDescent="0.25">
      <c r="A682" s="254"/>
      <c r="B682" s="273" t="s">
        <v>4031</v>
      </c>
      <c r="C682" s="273" t="s">
        <v>4448</v>
      </c>
      <c r="D682" s="274" t="s">
        <v>530</v>
      </c>
      <c r="E682" s="274"/>
      <c r="F682" s="276" t="s">
        <v>5154</v>
      </c>
      <c r="G682" s="274">
        <v>4</v>
      </c>
      <c r="H682" s="277" t="s">
        <v>5260</v>
      </c>
      <c r="I682" s="265" t="s">
        <v>5498</v>
      </c>
      <c r="J682" s="267" t="s">
        <v>2357</v>
      </c>
    </row>
    <row r="683" spans="1:10" ht="15" customHeight="1" x14ac:dyDescent="0.25">
      <c r="A683" s="254"/>
      <c r="B683" s="273" t="s">
        <v>4032</v>
      </c>
      <c r="C683" s="273" t="s">
        <v>4448</v>
      </c>
      <c r="D683" s="274" t="s">
        <v>530</v>
      </c>
      <c r="E683" s="274"/>
      <c r="F683" s="276" t="s">
        <v>5154</v>
      </c>
      <c r="G683" s="274">
        <v>5</v>
      </c>
      <c r="H683" s="277" t="s">
        <v>5260</v>
      </c>
      <c r="I683" s="265" t="s">
        <v>5498</v>
      </c>
      <c r="J683" s="267" t="s">
        <v>2357</v>
      </c>
    </row>
    <row r="684" spans="1:10" x14ac:dyDescent="0.25">
      <c r="A684" s="254"/>
      <c r="B684" s="273" t="s">
        <v>4033</v>
      </c>
      <c r="C684" s="273" t="s">
        <v>4449</v>
      </c>
      <c r="D684" s="274" t="s">
        <v>623</v>
      </c>
      <c r="E684" s="274"/>
      <c r="F684" s="276" t="s">
        <v>5132</v>
      </c>
      <c r="G684" s="274">
        <v>4</v>
      </c>
      <c r="H684" s="277" t="s">
        <v>5260</v>
      </c>
      <c r="I684" s="265" t="s">
        <v>5498</v>
      </c>
      <c r="J684" s="267" t="s">
        <v>2357</v>
      </c>
    </row>
    <row r="685" spans="1:10" ht="15" customHeight="1" x14ac:dyDescent="0.25">
      <c r="A685" s="254"/>
      <c r="B685" s="273" t="s">
        <v>4034</v>
      </c>
      <c r="C685" s="273" t="s">
        <v>4449</v>
      </c>
      <c r="D685" s="274" t="s">
        <v>623</v>
      </c>
      <c r="E685" s="274"/>
      <c r="F685" s="276" t="s">
        <v>5132</v>
      </c>
      <c r="G685" s="274">
        <v>5</v>
      </c>
      <c r="H685" s="277" t="s">
        <v>5260</v>
      </c>
      <c r="I685" s="265" t="s">
        <v>5498</v>
      </c>
      <c r="J685" s="267" t="s">
        <v>2357</v>
      </c>
    </row>
    <row r="686" spans="1:10" ht="26.25" x14ac:dyDescent="0.25">
      <c r="A686" s="254"/>
      <c r="B686" s="273" t="s">
        <v>4035</v>
      </c>
      <c r="C686" s="273" t="s">
        <v>4450</v>
      </c>
      <c r="D686" s="274" t="s">
        <v>627</v>
      </c>
      <c r="E686" s="274"/>
      <c r="F686" s="276" t="s">
        <v>5155</v>
      </c>
      <c r="G686" s="274">
        <v>3</v>
      </c>
      <c r="H686" s="277" t="s">
        <v>5260</v>
      </c>
      <c r="I686" s="265" t="s">
        <v>5498</v>
      </c>
      <c r="J686" s="267" t="s">
        <v>2357</v>
      </c>
    </row>
    <row r="687" spans="1:10" ht="30" customHeight="1" x14ac:dyDescent="0.25">
      <c r="A687" s="254"/>
      <c r="B687" s="273" t="s">
        <v>4036</v>
      </c>
      <c r="C687" s="273" t="s">
        <v>4450</v>
      </c>
      <c r="D687" s="274" t="s">
        <v>627</v>
      </c>
      <c r="E687" s="274"/>
      <c r="F687" s="276" t="s">
        <v>5155</v>
      </c>
      <c r="G687" s="274">
        <v>4</v>
      </c>
      <c r="H687" s="277" t="s">
        <v>5260</v>
      </c>
      <c r="I687" s="265" t="s">
        <v>5498</v>
      </c>
      <c r="J687" s="267" t="s">
        <v>2357</v>
      </c>
    </row>
    <row r="688" spans="1:10" ht="26.25" x14ac:dyDescent="0.25">
      <c r="A688" s="254"/>
      <c r="B688" s="273" t="s">
        <v>4037</v>
      </c>
      <c r="C688" s="273" t="s">
        <v>628</v>
      </c>
      <c r="D688" s="274" t="s">
        <v>629</v>
      </c>
      <c r="E688" s="274"/>
      <c r="F688" s="276" t="s">
        <v>5155</v>
      </c>
      <c r="G688" s="274">
        <v>4</v>
      </c>
      <c r="H688" s="277" t="s">
        <v>5260</v>
      </c>
      <c r="I688" s="265" t="s">
        <v>5498</v>
      </c>
      <c r="J688" s="267" t="s">
        <v>2357</v>
      </c>
    </row>
    <row r="689" spans="1:10" ht="30" customHeight="1" x14ac:dyDescent="0.25">
      <c r="A689" s="254"/>
      <c r="B689" s="273" t="s">
        <v>4038</v>
      </c>
      <c r="C689" s="273" t="s">
        <v>628</v>
      </c>
      <c r="D689" s="274" t="s">
        <v>629</v>
      </c>
      <c r="E689" s="274"/>
      <c r="F689" s="276" t="s">
        <v>5155</v>
      </c>
      <c r="G689" s="274">
        <v>5</v>
      </c>
      <c r="H689" s="277" t="s">
        <v>5260</v>
      </c>
      <c r="I689" s="265" t="s">
        <v>5498</v>
      </c>
      <c r="J689" s="267" t="s">
        <v>2357</v>
      </c>
    </row>
    <row r="690" spans="1:10" ht="26.25" x14ac:dyDescent="0.25">
      <c r="A690" s="254"/>
      <c r="B690" s="273" t="s">
        <v>4039</v>
      </c>
      <c r="C690" s="273" t="s">
        <v>4451</v>
      </c>
      <c r="D690" s="274" t="s">
        <v>631</v>
      </c>
      <c r="E690" s="274"/>
      <c r="F690" s="276" t="s">
        <v>5155</v>
      </c>
      <c r="G690" s="274">
        <v>4</v>
      </c>
      <c r="H690" s="277" t="s">
        <v>5260</v>
      </c>
      <c r="I690" s="265" t="s">
        <v>5498</v>
      </c>
      <c r="J690" s="267" t="s">
        <v>2357</v>
      </c>
    </row>
    <row r="691" spans="1:10" ht="15" customHeight="1" x14ac:dyDescent="0.25">
      <c r="A691" s="254"/>
      <c r="B691" s="273" t="s">
        <v>5334</v>
      </c>
      <c r="C691" s="273" t="s">
        <v>4451</v>
      </c>
      <c r="D691" s="274" t="s">
        <v>631</v>
      </c>
      <c r="E691" s="274"/>
      <c r="F691" s="276" t="s">
        <v>5155</v>
      </c>
      <c r="G691" s="274">
        <v>5</v>
      </c>
      <c r="H691" s="277" t="s">
        <v>5260</v>
      </c>
      <c r="I691" s="265" t="s">
        <v>5498</v>
      </c>
      <c r="J691" s="267" t="s">
        <v>2357</v>
      </c>
    </row>
    <row r="692" spans="1:10" x14ac:dyDescent="0.25">
      <c r="A692" s="254"/>
      <c r="B692" s="273" t="s">
        <v>4040</v>
      </c>
      <c r="C692" s="273" t="s">
        <v>4452</v>
      </c>
      <c r="D692" s="274" t="s">
        <v>675</v>
      </c>
      <c r="E692" s="274"/>
      <c r="F692" s="276" t="s">
        <v>5154</v>
      </c>
      <c r="G692" s="274">
        <v>4</v>
      </c>
      <c r="H692" s="277" t="s">
        <v>5260</v>
      </c>
      <c r="I692" s="265" t="s">
        <v>5498</v>
      </c>
      <c r="J692" s="267" t="s">
        <v>2357</v>
      </c>
    </row>
    <row r="693" spans="1:10" ht="15" customHeight="1" x14ac:dyDescent="0.25">
      <c r="A693" s="254"/>
      <c r="B693" s="273" t="s">
        <v>5335</v>
      </c>
      <c r="C693" s="273" t="s">
        <v>4452</v>
      </c>
      <c r="D693" s="274" t="s">
        <v>675</v>
      </c>
      <c r="E693" s="274"/>
      <c r="F693" s="276" t="s">
        <v>5154</v>
      </c>
      <c r="G693" s="274">
        <v>5</v>
      </c>
      <c r="H693" s="277" t="s">
        <v>5260</v>
      </c>
      <c r="I693" s="265" t="s">
        <v>5498</v>
      </c>
      <c r="J693" s="267" t="s">
        <v>2357</v>
      </c>
    </row>
    <row r="694" spans="1:10" ht="26.25" x14ac:dyDescent="0.25">
      <c r="A694" s="254"/>
      <c r="B694" s="273" t="s">
        <v>4041</v>
      </c>
      <c r="C694" s="273" t="s">
        <v>4453</v>
      </c>
      <c r="D694" s="274" t="s">
        <v>677</v>
      </c>
      <c r="E694" s="274"/>
      <c r="F694" s="276" t="s">
        <v>5156</v>
      </c>
      <c r="G694" s="274">
        <v>4</v>
      </c>
      <c r="H694" s="277" t="s">
        <v>5260</v>
      </c>
      <c r="I694" s="265" t="s">
        <v>5498</v>
      </c>
      <c r="J694" s="267" t="s">
        <v>2357</v>
      </c>
    </row>
    <row r="695" spans="1:10" ht="15" customHeight="1" x14ac:dyDescent="0.25">
      <c r="A695" s="254"/>
      <c r="B695" s="273" t="s">
        <v>5336</v>
      </c>
      <c r="C695" s="273" t="s">
        <v>4453</v>
      </c>
      <c r="D695" s="274" t="s">
        <v>677</v>
      </c>
      <c r="E695" s="274"/>
      <c r="F695" s="276" t="s">
        <v>5156</v>
      </c>
      <c r="G695" s="274">
        <v>5</v>
      </c>
      <c r="H695" s="277" t="s">
        <v>5260</v>
      </c>
      <c r="I695" s="265" t="s">
        <v>5498</v>
      </c>
      <c r="J695" s="267" t="s">
        <v>2357</v>
      </c>
    </row>
    <row r="696" spans="1:10" ht="26.25" x14ac:dyDescent="0.25">
      <c r="A696" s="254"/>
      <c r="B696" s="273" t="s">
        <v>4042</v>
      </c>
      <c r="C696" s="273" t="s">
        <v>4454</v>
      </c>
      <c r="D696" s="274" t="s">
        <v>679</v>
      </c>
      <c r="E696" s="274"/>
      <c r="F696" s="276" t="s">
        <v>5157</v>
      </c>
      <c r="G696" s="274">
        <v>4</v>
      </c>
      <c r="H696" s="277" t="s">
        <v>5260</v>
      </c>
      <c r="I696" s="265" t="s">
        <v>5498</v>
      </c>
      <c r="J696" s="267" t="s">
        <v>2357</v>
      </c>
    </row>
    <row r="697" spans="1:10" ht="30" customHeight="1" x14ac:dyDescent="0.25">
      <c r="A697" s="254"/>
      <c r="B697" s="273" t="s">
        <v>5337</v>
      </c>
      <c r="C697" s="273" t="s">
        <v>4454</v>
      </c>
      <c r="D697" s="274" t="s">
        <v>679</v>
      </c>
      <c r="E697" s="274"/>
      <c r="F697" s="276" t="s">
        <v>5157</v>
      </c>
      <c r="G697" s="274">
        <v>5</v>
      </c>
      <c r="H697" s="277" t="s">
        <v>5260</v>
      </c>
      <c r="I697" s="265" t="s">
        <v>5498</v>
      </c>
      <c r="J697" s="267" t="s">
        <v>2357</v>
      </c>
    </row>
    <row r="698" spans="1:10" ht="26.25" x14ac:dyDescent="0.25">
      <c r="A698" s="254"/>
      <c r="B698" s="273" t="s">
        <v>4043</v>
      </c>
      <c r="C698" s="273" t="s">
        <v>4455</v>
      </c>
      <c r="D698" s="274" t="s">
        <v>681</v>
      </c>
      <c r="E698" s="274"/>
      <c r="F698" s="276" t="s">
        <v>5158</v>
      </c>
      <c r="G698" s="274">
        <v>3</v>
      </c>
      <c r="H698" s="277" t="s">
        <v>5260</v>
      </c>
      <c r="I698" s="265" t="s">
        <v>5498</v>
      </c>
      <c r="J698" s="267" t="s">
        <v>2357</v>
      </c>
    </row>
    <row r="699" spans="1:10" ht="30" customHeight="1" x14ac:dyDescent="0.25">
      <c r="A699" s="254"/>
      <c r="B699" s="273" t="s">
        <v>4044</v>
      </c>
      <c r="C699" s="273" t="s">
        <v>4455</v>
      </c>
      <c r="D699" s="274" t="s">
        <v>681</v>
      </c>
      <c r="E699" s="274"/>
      <c r="F699" s="276" t="s">
        <v>5158</v>
      </c>
      <c r="G699" s="274">
        <v>4</v>
      </c>
      <c r="H699" s="277" t="s">
        <v>5260</v>
      </c>
      <c r="I699" s="265" t="s">
        <v>5498</v>
      </c>
      <c r="J699" s="267" t="s">
        <v>2357</v>
      </c>
    </row>
    <row r="700" spans="1:10" ht="15.75" customHeight="1" x14ac:dyDescent="0.25">
      <c r="A700" s="254"/>
      <c r="B700" s="273" t="s">
        <v>5644</v>
      </c>
      <c r="C700" s="273" t="s">
        <v>4455</v>
      </c>
      <c r="D700" s="274" t="s">
        <v>681</v>
      </c>
      <c r="E700" s="274"/>
      <c r="F700" s="276" t="s">
        <v>5158</v>
      </c>
      <c r="G700" s="274">
        <v>5</v>
      </c>
      <c r="H700" s="277" t="s">
        <v>5260</v>
      </c>
      <c r="I700" s="265" t="s">
        <v>5498</v>
      </c>
      <c r="J700" s="267" t="s">
        <v>2357</v>
      </c>
    </row>
    <row r="701" spans="1:10" ht="30" customHeight="1" x14ac:dyDescent="0.25">
      <c r="A701" s="254"/>
      <c r="B701" s="273" t="s">
        <v>4045</v>
      </c>
      <c r="C701" s="273" t="s">
        <v>4456</v>
      </c>
      <c r="D701" s="274" t="s">
        <v>2866</v>
      </c>
      <c r="E701" s="274"/>
      <c r="F701" s="276" t="s">
        <v>5133</v>
      </c>
      <c r="G701" s="274">
        <v>6</v>
      </c>
      <c r="H701" s="277" t="s">
        <v>5260</v>
      </c>
      <c r="I701" s="265" t="s">
        <v>5498</v>
      </c>
      <c r="J701" s="267" t="s">
        <v>2357</v>
      </c>
    </row>
    <row r="702" spans="1:10" ht="39" x14ac:dyDescent="0.25">
      <c r="A702" s="254"/>
      <c r="B702" s="273" t="s">
        <v>4046</v>
      </c>
      <c r="C702" s="273" t="s">
        <v>4456</v>
      </c>
      <c r="D702" s="274" t="s">
        <v>2866</v>
      </c>
      <c r="E702" s="274"/>
      <c r="F702" s="276" t="s">
        <v>5133</v>
      </c>
      <c r="G702" s="274">
        <v>7</v>
      </c>
      <c r="H702" s="277" t="s">
        <v>5260</v>
      </c>
      <c r="I702" s="265" t="s">
        <v>5498</v>
      </c>
      <c r="J702" s="267" t="s">
        <v>2357</v>
      </c>
    </row>
    <row r="703" spans="1:10" ht="39" x14ac:dyDescent="0.25">
      <c r="A703" s="254"/>
      <c r="B703" s="273" t="s">
        <v>4047</v>
      </c>
      <c r="C703" s="273" t="s">
        <v>4457</v>
      </c>
      <c r="D703" s="274" t="s">
        <v>2871</v>
      </c>
      <c r="E703" s="274"/>
      <c r="F703" s="276" t="s">
        <v>5133</v>
      </c>
      <c r="G703" s="274">
        <v>6</v>
      </c>
      <c r="H703" s="277" t="s">
        <v>5260</v>
      </c>
      <c r="I703" s="265" t="s">
        <v>5498</v>
      </c>
      <c r="J703" s="267" t="s">
        <v>2357</v>
      </c>
    </row>
    <row r="704" spans="1:10" ht="15" customHeight="1" x14ac:dyDescent="0.25">
      <c r="A704" s="254"/>
      <c r="B704" s="273" t="s">
        <v>5338</v>
      </c>
      <c r="C704" s="273" t="s">
        <v>4457</v>
      </c>
      <c r="D704" s="274" t="s">
        <v>2871</v>
      </c>
      <c r="E704" s="274"/>
      <c r="F704" s="276" t="s">
        <v>5133</v>
      </c>
      <c r="G704" s="274">
        <v>7</v>
      </c>
      <c r="H704" s="277" t="s">
        <v>5260</v>
      </c>
      <c r="I704" s="265" t="s">
        <v>5498</v>
      </c>
      <c r="J704" s="267" t="s">
        <v>2357</v>
      </c>
    </row>
    <row r="705" spans="1:10" ht="39" x14ac:dyDescent="0.25">
      <c r="A705" s="254"/>
      <c r="B705" s="273" t="s">
        <v>4048</v>
      </c>
      <c r="C705" s="273" t="s">
        <v>4458</v>
      </c>
      <c r="D705" s="274" t="s">
        <v>2873</v>
      </c>
      <c r="E705" s="274"/>
      <c r="F705" s="276" t="s">
        <v>5133</v>
      </c>
      <c r="G705" s="274">
        <v>6</v>
      </c>
      <c r="H705" s="277" t="s">
        <v>5260</v>
      </c>
      <c r="I705" s="265" t="s">
        <v>5498</v>
      </c>
      <c r="J705" s="267" t="s">
        <v>2357</v>
      </c>
    </row>
    <row r="706" spans="1:10" ht="30" customHeight="1" x14ac:dyDescent="0.25">
      <c r="A706" s="254"/>
      <c r="B706" s="273" t="s">
        <v>4049</v>
      </c>
      <c r="C706" s="273" t="s">
        <v>4458</v>
      </c>
      <c r="D706" s="274" t="s">
        <v>2873</v>
      </c>
      <c r="E706" s="274"/>
      <c r="F706" s="276" t="s">
        <v>5133</v>
      </c>
      <c r="G706" s="274">
        <v>7</v>
      </c>
      <c r="H706" s="277" t="s">
        <v>5260</v>
      </c>
      <c r="I706" s="265" t="s">
        <v>5498</v>
      </c>
      <c r="J706" s="267" t="s">
        <v>2357</v>
      </c>
    </row>
    <row r="707" spans="1:10" x14ac:dyDescent="0.25">
      <c r="A707" s="254"/>
      <c r="B707" s="273" t="s">
        <v>4050</v>
      </c>
      <c r="C707" s="273" t="s">
        <v>4459</v>
      </c>
      <c r="D707" s="274" t="s">
        <v>2875</v>
      </c>
      <c r="E707" s="274" t="s">
        <v>4986</v>
      </c>
      <c r="F707" s="276" t="s">
        <v>5159</v>
      </c>
      <c r="G707" s="274">
        <v>5</v>
      </c>
      <c r="H707" s="277" t="s">
        <v>5260</v>
      </c>
      <c r="I707" s="265" t="s">
        <v>5498</v>
      </c>
      <c r="J707" s="267" t="s">
        <v>2357</v>
      </c>
    </row>
    <row r="708" spans="1:10" ht="30" customHeight="1" x14ac:dyDescent="0.25">
      <c r="A708" s="254"/>
      <c r="B708" s="273" t="s">
        <v>5339</v>
      </c>
      <c r="C708" s="273" t="s">
        <v>4459</v>
      </c>
      <c r="D708" s="274" t="s">
        <v>2875</v>
      </c>
      <c r="E708" s="274" t="s">
        <v>4986</v>
      </c>
      <c r="F708" s="276" t="s">
        <v>5159</v>
      </c>
      <c r="G708" s="274">
        <v>6</v>
      </c>
      <c r="H708" s="277" t="s">
        <v>5260</v>
      </c>
      <c r="I708" s="265" t="s">
        <v>5498</v>
      </c>
      <c r="J708" s="267" t="s">
        <v>2357</v>
      </c>
    </row>
    <row r="709" spans="1:10" x14ac:dyDescent="0.25">
      <c r="A709" s="254"/>
      <c r="B709" s="273" t="s">
        <v>5645</v>
      </c>
      <c r="C709" s="273" t="s">
        <v>4459</v>
      </c>
      <c r="D709" s="274" t="s">
        <v>2875</v>
      </c>
      <c r="E709" s="274" t="s">
        <v>4986</v>
      </c>
      <c r="F709" s="276" t="s">
        <v>5159</v>
      </c>
      <c r="G709" s="274">
        <v>7</v>
      </c>
      <c r="H709" s="277" t="s">
        <v>5260</v>
      </c>
      <c r="I709" s="265" t="s">
        <v>5498</v>
      </c>
      <c r="J709" s="267" t="s">
        <v>2357</v>
      </c>
    </row>
    <row r="710" spans="1:10" ht="18" customHeight="1" x14ac:dyDescent="0.25">
      <c r="A710" s="254"/>
      <c r="B710" s="273" t="s">
        <v>4051</v>
      </c>
      <c r="C710" s="273" t="s">
        <v>4460</v>
      </c>
      <c r="D710" s="274" t="s">
        <v>2877</v>
      </c>
      <c r="E710" s="274" t="s">
        <v>4986</v>
      </c>
      <c r="F710" s="276" t="s">
        <v>5159</v>
      </c>
      <c r="G710" s="274">
        <v>5</v>
      </c>
      <c r="H710" s="277" t="s">
        <v>5260</v>
      </c>
      <c r="I710" s="265" t="s">
        <v>5498</v>
      </c>
      <c r="J710" s="267" t="s">
        <v>2357</v>
      </c>
    </row>
    <row r="711" spans="1:10" x14ac:dyDescent="0.25">
      <c r="A711" s="254"/>
      <c r="B711" s="273" t="s">
        <v>4052</v>
      </c>
      <c r="C711" s="273" t="s">
        <v>4460</v>
      </c>
      <c r="D711" s="274" t="s">
        <v>2877</v>
      </c>
      <c r="E711" s="274" t="s">
        <v>4986</v>
      </c>
      <c r="F711" s="276" t="s">
        <v>5159</v>
      </c>
      <c r="G711" s="274">
        <v>6</v>
      </c>
      <c r="H711" s="277" t="s">
        <v>5260</v>
      </c>
      <c r="I711" s="265" t="s">
        <v>5498</v>
      </c>
      <c r="J711" s="267" t="s">
        <v>2357</v>
      </c>
    </row>
    <row r="712" spans="1:10" x14ac:dyDescent="0.25">
      <c r="A712" s="254"/>
      <c r="B712" s="273" t="s">
        <v>5646</v>
      </c>
      <c r="C712" s="273" t="s">
        <v>4460</v>
      </c>
      <c r="D712" s="274" t="s">
        <v>2877</v>
      </c>
      <c r="E712" s="274" t="s">
        <v>4986</v>
      </c>
      <c r="F712" s="276" t="s">
        <v>5159</v>
      </c>
      <c r="G712" s="274">
        <v>7</v>
      </c>
      <c r="H712" s="277" t="s">
        <v>5260</v>
      </c>
      <c r="I712" s="265" t="s">
        <v>5498</v>
      </c>
      <c r="J712" s="267" t="s">
        <v>2357</v>
      </c>
    </row>
    <row r="713" spans="1:10" ht="15" customHeight="1" x14ac:dyDescent="0.25">
      <c r="A713" s="254"/>
      <c r="B713" s="273" t="s">
        <v>4053</v>
      </c>
      <c r="C713" s="273" t="s">
        <v>4461</v>
      </c>
      <c r="D713" s="274" t="s">
        <v>2879</v>
      </c>
      <c r="E713" s="274" t="s">
        <v>4979</v>
      </c>
      <c r="F713" s="276" t="s">
        <v>5135</v>
      </c>
      <c r="G713" s="274">
        <v>5</v>
      </c>
      <c r="H713" s="277" t="s">
        <v>5260</v>
      </c>
      <c r="I713" s="265" t="s">
        <v>5498</v>
      </c>
      <c r="J713" s="267" t="s">
        <v>2357</v>
      </c>
    </row>
    <row r="714" spans="1:10" ht="26.25" x14ac:dyDescent="0.25">
      <c r="A714" s="254"/>
      <c r="B714" s="273" t="s">
        <v>4054</v>
      </c>
      <c r="C714" s="273" t="s">
        <v>4461</v>
      </c>
      <c r="D714" s="274" t="s">
        <v>2879</v>
      </c>
      <c r="E714" s="274" t="s">
        <v>4979</v>
      </c>
      <c r="F714" s="276" t="s">
        <v>5135</v>
      </c>
      <c r="G714" s="274">
        <v>6</v>
      </c>
      <c r="H714" s="277" t="s">
        <v>5260</v>
      </c>
      <c r="I714" s="265" t="s">
        <v>5498</v>
      </c>
      <c r="J714" s="267" t="s">
        <v>2357</v>
      </c>
    </row>
    <row r="715" spans="1:10" ht="26.25" x14ac:dyDescent="0.25">
      <c r="A715" s="254"/>
      <c r="B715" s="273" t="s">
        <v>5647</v>
      </c>
      <c r="C715" s="273" t="s">
        <v>4461</v>
      </c>
      <c r="D715" s="274" t="s">
        <v>2879</v>
      </c>
      <c r="E715" s="274" t="s">
        <v>4979</v>
      </c>
      <c r="F715" s="276" t="s">
        <v>5135</v>
      </c>
      <c r="G715" s="274">
        <v>7</v>
      </c>
      <c r="H715" s="277" t="s">
        <v>5260</v>
      </c>
      <c r="I715" s="265" t="s">
        <v>5498</v>
      </c>
      <c r="J715" s="267" t="s">
        <v>2357</v>
      </c>
    </row>
    <row r="716" spans="1:10" ht="15" customHeight="1" x14ac:dyDescent="0.25">
      <c r="A716" s="254"/>
      <c r="B716" s="273" t="s">
        <v>4055</v>
      </c>
      <c r="C716" s="273" t="s">
        <v>4462</v>
      </c>
      <c r="D716" s="274" t="s">
        <v>2881</v>
      </c>
      <c r="E716" s="274" t="s">
        <v>4986</v>
      </c>
      <c r="F716" s="276" t="s">
        <v>5159</v>
      </c>
      <c r="G716" s="274">
        <v>5</v>
      </c>
      <c r="H716" s="277" t="s">
        <v>5260</v>
      </c>
      <c r="I716" s="265" t="s">
        <v>5498</v>
      </c>
      <c r="J716" s="267" t="s">
        <v>2357</v>
      </c>
    </row>
    <row r="717" spans="1:10" x14ac:dyDescent="0.25">
      <c r="A717" s="254"/>
      <c r="B717" s="273" t="s">
        <v>4056</v>
      </c>
      <c r="C717" s="273" t="s">
        <v>4462</v>
      </c>
      <c r="D717" s="274" t="s">
        <v>2881</v>
      </c>
      <c r="E717" s="274" t="s">
        <v>4986</v>
      </c>
      <c r="F717" s="276" t="s">
        <v>5159</v>
      </c>
      <c r="G717" s="274">
        <v>6</v>
      </c>
      <c r="H717" s="277" t="s">
        <v>5260</v>
      </c>
      <c r="I717" s="265" t="s">
        <v>5498</v>
      </c>
      <c r="J717" s="267" t="s">
        <v>2357</v>
      </c>
    </row>
    <row r="718" spans="1:10" x14ac:dyDescent="0.25">
      <c r="A718" s="254"/>
      <c r="B718" s="273" t="s">
        <v>5648</v>
      </c>
      <c r="C718" s="273" t="s">
        <v>4462</v>
      </c>
      <c r="D718" s="274" t="s">
        <v>2881</v>
      </c>
      <c r="E718" s="274" t="s">
        <v>4986</v>
      </c>
      <c r="F718" s="276" t="s">
        <v>5159</v>
      </c>
      <c r="G718" s="274">
        <v>7</v>
      </c>
      <c r="H718" s="277" t="s">
        <v>5260</v>
      </c>
      <c r="I718" s="265" t="s">
        <v>5498</v>
      </c>
      <c r="J718" s="267" t="s">
        <v>2357</v>
      </c>
    </row>
    <row r="719" spans="1:10" ht="15" customHeight="1" x14ac:dyDescent="0.25">
      <c r="A719" s="254"/>
      <c r="B719" s="273" t="s">
        <v>4057</v>
      </c>
      <c r="C719" s="273" t="s">
        <v>4463</v>
      </c>
      <c r="D719" s="274" t="s">
        <v>2885</v>
      </c>
      <c r="E719" s="274" t="s">
        <v>4986</v>
      </c>
      <c r="F719" s="276" t="s">
        <v>5159</v>
      </c>
      <c r="G719" s="274">
        <v>5</v>
      </c>
      <c r="H719" s="277" t="s">
        <v>5260</v>
      </c>
      <c r="I719" s="265" t="s">
        <v>5498</v>
      </c>
      <c r="J719" s="267" t="s">
        <v>2357</v>
      </c>
    </row>
    <row r="720" spans="1:10" x14ac:dyDescent="0.25">
      <c r="A720" s="254"/>
      <c r="B720" s="273" t="s">
        <v>5340</v>
      </c>
      <c r="C720" s="273" t="s">
        <v>4463</v>
      </c>
      <c r="D720" s="274" t="s">
        <v>2885</v>
      </c>
      <c r="E720" s="274" t="s">
        <v>4986</v>
      </c>
      <c r="F720" s="276" t="s">
        <v>5159</v>
      </c>
      <c r="G720" s="274">
        <v>6</v>
      </c>
      <c r="H720" s="277" t="s">
        <v>5260</v>
      </c>
      <c r="I720" s="265" t="s">
        <v>5498</v>
      </c>
      <c r="J720" s="267" t="s">
        <v>2357</v>
      </c>
    </row>
    <row r="721" spans="1:10" x14ac:dyDescent="0.25">
      <c r="A721" s="254"/>
      <c r="B721" s="273" t="s">
        <v>5649</v>
      </c>
      <c r="C721" s="273" t="s">
        <v>4463</v>
      </c>
      <c r="D721" s="274" t="s">
        <v>2885</v>
      </c>
      <c r="E721" s="274" t="s">
        <v>4986</v>
      </c>
      <c r="F721" s="276" t="s">
        <v>5159</v>
      </c>
      <c r="G721" s="274">
        <v>7</v>
      </c>
      <c r="H721" s="277" t="s">
        <v>5260</v>
      </c>
      <c r="I721" s="265" t="s">
        <v>5498</v>
      </c>
      <c r="J721" s="267" t="s">
        <v>2357</v>
      </c>
    </row>
    <row r="722" spans="1:10" ht="15.75" customHeight="1" x14ac:dyDescent="0.25">
      <c r="A722" s="254"/>
      <c r="B722" s="273" t="s">
        <v>4058</v>
      </c>
      <c r="C722" s="273" t="s">
        <v>4464</v>
      </c>
      <c r="D722" s="274" t="s">
        <v>2891</v>
      </c>
      <c r="E722" s="274" t="s">
        <v>4979</v>
      </c>
      <c r="F722" s="276" t="s">
        <v>5135</v>
      </c>
      <c r="G722" s="274">
        <v>5</v>
      </c>
      <c r="H722" s="277" t="s">
        <v>5260</v>
      </c>
      <c r="I722" s="265" t="s">
        <v>5498</v>
      </c>
      <c r="J722" s="267" t="s">
        <v>2357</v>
      </c>
    </row>
    <row r="723" spans="1:10" ht="26.25" x14ac:dyDescent="0.25">
      <c r="A723" s="254"/>
      <c r="B723" s="273" t="s">
        <v>4059</v>
      </c>
      <c r="C723" s="273" t="s">
        <v>4464</v>
      </c>
      <c r="D723" s="274" t="s">
        <v>2891</v>
      </c>
      <c r="E723" s="274" t="s">
        <v>4979</v>
      </c>
      <c r="F723" s="276" t="s">
        <v>5135</v>
      </c>
      <c r="G723" s="274">
        <v>6</v>
      </c>
      <c r="H723" s="277" t="s">
        <v>5260</v>
      </c>
      <c r="I723" s="265" t="s">
        <v>5498</v>
      </c>
      <c r="J723" s="267" t="s">
        <v>2357</v>
      </c>
    </row>
    <row r="724" spans="1:10" ht="26.25" x14ac:dyDescent="0.25">
      <c r="A724" s="254"/>
      <c r="B724" s="273" t="s">
        <v>5650</v>
      </c>
      <c r="C724" s="273" t="s">
        <v>4464</v>
      </c>
      <c r="D724" s="274" t="s">
        <v>2891</v>
      </c>
      <c r="E724" s="274" t="s">
        <v>4979</v>
      </c>
      <c r="F724" s="276" t="s">
        <v>5135</v>
      </c>
      <c r="G724" s="274">
        <v>7</v>
      </c>
      <c r="H724" s="277" t="s">
        <v>5260</v>
      </c>
      <c r="I724" s="265" t="s">
        <v>5498</v>
      </c>
      <c r="J724" s="267" t="s">
        <v>2357</v>
      </c>
    </row>
    <row r="725" spans="1:10" ht="15" customHeight="1" x14ac:dyDescent="0.25">
      <c r="A725" s="254"/>
      <c r="B725" s="273" t="s">
        <v>4060</v>
      </c>
      <c r="C725" s="273" t="s">
        <v>4465</v>
      </c>
      <c r="D725" s="274" t="s">
        <v>2896</v>
      </c>
      <c r="E725" s="274"/>
      <c r="F725" s="276" t="s">
        <v>5160</v>
      </c>
      <c r="G725" s="274">
        <v>5</v>
      </c>
      <c r="H725" s="277" t="s">
        <v>5260</v>
      </c>
      <c r="I725" s="265" t="s">
        <v>5498</v>
      </c>
      <c r="J725" s="267" t="s">
        <v>2357</v>
      </c>
    </row>
    <row r="726" spans="1:10" ht="26.25" x14ac:dyDescent="0.25">
      <c r="A726" s="254"/>
      <c r="B726" s="286" t="s">
        <v>5341</v>
      </c>
      <c r="C726" s="273" t="s">
        <v>4465</v>
      </c>
      <c r="D726" s="274" t="s">
        <v>2896</v>
      </c>
      <c r="E726" s="274"/>
      <c r="F726" s="276" t="s">
        <v>5160</v>
      </c>
      <c r="G726" s="274">
        <v>6</v>
      </c>
      <c r="H726" s="277" t="s">
        <v>5260</v>
      </c>
      <c r="I726" s="265" t="s">
        <v>5498</v>
      </c>
      <c r="J726" s="267" t="s">
        <v>2357</v>
      </c>
    </row>
    <row r="727" spans="1:10" ht="26.25" x14ac:dyDescent="0.25">
      <c r="A727" s="254"/>
      <c r="B727" s="273" t="s">
        <v>4061</v>
      </c>
      <c r="C727" s="273" t="s">
        <v>2899</v>
      </c>
      <c r="D727" s="274" t="s">
        <v>2900</v>
      </c>
      <c r="E727" s="274"/>
      <c r="F727" s="276" t="s">
        <v>5139</v>
      </c>
      <c r="G727" s="274">
        <v>5</v>
      </c>
      <c r="H727" s="277" t="s">
        <v>5260</v>
      </c>
      <c r="I727" s="265" t="s">
        <v>5498</v>
      </c>
      <c r="J727" s="267" t="s">
        <v>2357</v>
      </c>
    </row>
    <row r="728" spans="1:10" ht="30" customHeight="1" x14ac:dyDescent="0.25">
      <c r="A728" s="254"/>
      <c r="B728" s="273" t="s">
        <v>4062</v>
      </c>
      <c r="C728" s="273" t="s">
        <v>2899</v>
      </c>
      <c r="D728" s="274" t="s">
        <v>2900</v>
      </c>
      <c r="E728" s="274"/>
      <c r="F728" s="276" t="s">
        <v>5139</v>
      </c>
      <c r="G728" s="274">
        <v>6</v>
      </c>
      <c r="H728" s="277" t="s">
        <v>5260</v>
      </c>
      <c r="I728" s="265" t="s">
        <v>5498</v>
      </c>
      <c r="J728" s="267" t="s">
        <v>2357</v>
      </c>
    </row>
    <row r="729" spans="1:10" ht="39" x14ac:dyDescent="0.25">
      <c r="A729" s="254"/>
      <c r="B729" s="273" t="s">
        <v>4063</v>
      </c>
      <c r="C729" s="273" t="s">
        <v>2901</v>
      </c>
      <c r="D729" s="274" t="s">
        <v>2902</v>
      </c>
      <c r="E729" s="274"/>
      <c r="F729" s="276" t="s">
        <v>5138</v>
      </c>
      <c r="G729" s="274">
        <v>5</v>
      </c>
      <c r="H729" s="277" t="s">
        <v>5260</v>
      </c>
      <c r="I729" s="265" t="s">
        <v>5498</v>
      </c>
      <c r="J729" s="267" t="s">
        <v>2357</v>
      </c>
    </row>
    <row r="730" spans="1:10" ht="15" customHeight="1" x14ac:dyDescent="0.25">
      <c r="A730" s="254"/>
      <c r="B730" s="273" t="s">
        <v>4064</v>
      </c>
      <c r="C730" s="273" t="s">
        <v>2901</v>
      </c>
      <c r="D730" s="274" t="s">
        <v>2902</v>
      </c>
      <c r="E730" s="274"/>
      <c r="F730" s="276" t="s">
        <v>5138</v>
      </c>
      <c r="G730" s="274">
        <v>6</v>
      </c>
      <c r="H730" s="277" t="s">
        <v>5260</v>
      </c>
      <c r="I730" s="265" t="s">
        <v>5498</v>
      </c>
      <c r="J730" s="267" t="s">
        <v>2357</v>
      </c>
    </row>
    <row r="731" spans="1:10" ht="26.25" x14ac:dyDescent="0.25">
      <c r="A731" s="254"/>
      <c r="B731" s="273" t="s">
        <v>4065</v>
      </c>
      <c r="C731" s="273" t="s">
        <v>4466</v>
      </c>
      <c r="D731" s="274" t="s">
        <v>2905</v>
      </c>
      <c r="E731" s="274"/>
      <c r="F731" s="276" t="s">
        <v>5139</v>
      </c>
      <c r="G731" s="274">
        <v>5</v>
      </c>
      <c r="H731" s="277" t="s">
        <v>5260</v>
      </c>
      <c r="I731" s="265" t="s">
        <v>5498</v>
      </c>
      <c r="J731" s="267" t="s">
        <v>2357</v>
      </c>
    </row>
    <row r="732" spans="1:10" ht="15" customHeight="1" x14ac:dyDescent="0.25">
      <c r="A732" s="254"/>
      <c r="B732" s="273" t="s">
        <v>4066</v>
      </c>
      <c r="C732" s="273" t="s">
        <v>4466</v>
      </c>
      <c r="D732" s="274" t="s">
        <v>2905</v>
      </c>
      <c r="E732" s="274"/>
      <c r="F732" s="276" t="s">
        <v>5139</v>
      </c>
      <c r="G732" s="274">
        <v>6</v>
      </c>
      <c r="H732" s="277" t="s">
        <v>5260</v>
      </c>
      <c r="I732" s="265" t="s">
        <v>5498</v>
      </c>
      <c r="J732" s="267" t="s">
        <v>2357</v>
      </c>
    </row>
    <row r="733" spans="1:10" ht="26.25" x14ac:dyDescent="0.25">
      <c r="A733" s="254"/>
      <c r="B733" s="273" t="s">
        <v>4067</v>
      </c>
      <c r="C733" s="273" t="s">
        <v>4467</v>
      </c>
      <c r="D733" s="274" t="s">
        <v>2908</v>
      </c>
      <c r="E733" s="274"/>
      <c r="F733" s="276" t="s">
        <v>5139</v>
      </c>
      <c r="G733" s="274">
        <v>5</v>
      </c>
      <c r="H733" s="277" t="s">
        <v>5260</v>
      </c>
      <c r="I733" s="265" t="s">
        <v>5498</v>
      </c>
      <c r="J733" s="267" t="s">
        <v>2357</v>
      </c>
    </row>
    <row r="734" spans="1:10" ht="39.75" customHeight="1" x14ac:dyDescent="0.25">
      <c r="A734" s="254"/>
      <c r="B734" s="273" t="s">
        <v>4068</v>
      </c>
      <c r="C734" s="273" t="s">
        <v>4467</v>
      </c>
      <c r="D734" s="274" t="s">
        <v>2908</v>
      </c>
      <c r="E734" s="274"/>
      <c r="F734" s="276" t="s">
        <v>5139</v>
      </c>
      <c r="G734" s="274">
        <v>6</v>
      </c>
      <c r="H734" s="277" t="s">
        <v>5260</v>
      </c>
      <c r="I734" s="265" t="s">
        <v>5498</v>
      </c>
      <c r="J734" s="267" t="s">
        <v>2357</v>
      </c>
    </row>
    <row r="735" spans="1:10" ht="44.25" customHeight="1" x14ac:dyDescent="0.25">
      <c r="A735" s="254"/>
      <c r="B735" s="273" t="s">
        <v>4069</v>
      </c>
      <c r="C735" s="273" t="s">
        <v>2910</v>
      </c>
      <c r="D735" s="274" t="s">
        <v>2911</v>
      </c>
      <c r="E735" s="274"/>
      <c r="F735" s="276" t="s">
        <v>5138</v>
      </c>
      <c r="G735" s="274">
        <v>6</v>
      </c>
      <c r="H735" s="277" t="s">
        <v>5260</v>
      </c>
      <c r="I735" s="265" t="s">
        <v>5498</v>
      </c>
      <c r="J735" s="267" t="s">
        <v>2357</v>
      </c>
    </row>
    <row r="736" spans="1:10" ht="14.25" customHeight="1" x14ac:dyDescent="0.25">
      <c r="A736" s="254"/>
      <c r="B736" s="273" t="s">
        <v>4070</v>
      </c>
      <c r="C736" s="273" t="s">
        <v>2910</v>
      </c>
      <c r="D736" s="274" t="s">
        <v>2911</v>
      </c>
      <c r="E736" s="274"/>
      <c r="F736" s="276" t="s">
        <v>5138</v>
      </c>
      <c r="G736" s="274">
        <v>7</v>
      </c>
      <c r="H736" s="277" t="s">
        <v>5260</v>
      </c>
      <c r="I736" s="265" t="s">
        <v>5498</v>
      </c>
      <c r="J736" s="267" t="s">
        <v>2357</v>
      </c>
    </row>
    <row r="737" spans="1:10" ht="14.25" customHeight="1" x14ac:dyDescent="0.25">
      <c r="A737" s="254"/>
      <c r="B737" s="273" t="s">
        <v>4071</v>
      </c>
      <c r="C737" s="273" t="s">
        <v>4468</v>
      </c>
      <c r="D737" s="274" t="s">
        <v>2914</v>
      </c>
      <c r="E737" s="274"/>
      <c r="F737" s="276" t="s">
        <v>5140</v>
      </c>
      <c r="G737" s="274">
        <v>5</v>
      </c>
      <c r="H737" s="277" t="s">
        <v>5260</v>
      </c>
      <c r="I737" s="265" t="s">
        <v>5498</v>
      </c>
      <c r="J737" s="267" t="s">
        <v>2357</v>
      </c>
    </row>
    <row r="738" spans="1:10" ht="42" customHeight="1" x14ac:dyDescent="0.25">
      <c r="A738" s="254"/>
      <c r="B738" s="273" t="s">
        <v>4072</v>
      </c>
      <c r="C738" s="273" t="s">
        <v>4468</v>
      </c>
      <c r="D738" s="274" t="s">
        <v>2914</v>
      </c>
      <c r="E738" s="274"/>
      <c r="F738" s="276" t="s">
        <v>5140</v>
      </c>
      <c r="G738" s="274">
        <v>6</v>
      </c>
      <c r="H738" s="277" t="s">
        <v>5260</v>
      </c>
      <c r="I738" s="265" t="s">
        <v>5498</v>
      </c>
      <c r="J738" s="267" t="s">
        <v>2357</v>
      </c>
    </row>
    <row r="739" spans="1:10" ht="47.25" customHeight="1" x14ac:dyDescent="0.25">
      <c r="A739" s="254"/>
      <c r="B739" s="273" t="s">
        <v>4073</v>
      </c>
      <c r="C739" s="273" t="s">
        <v>2915</v>
      </c>
      <c r="D739" s="274" t="s">
        <v>2916</v>
      </c>
      <c r="E739" s="274"/>
      <c r="F739" s="276" t="s">
        <v>5140</v>
      </c>
      <c r="G739" s="274">
        <v>6</v>
      </c>
      <c r="H739" s="277" t="s">
        <v>5260</v>
      </c>
      <c r="I739" s="265" t="s">
        <v>5498</v>
      </c>
      <c r="J739" s="267" t="s">
        <v>2357</v>
      </c>
    </row>
    <row r="740" spans="1:10" ht="15" customHeight="1" x14ac:dyDescent="0.25">
      <c r="A740" s="254"/>
      <c r="B740" s="273" t="s">
        <v>5342</v>
      </c>
      <c r="C740" s="273" t="s">
        <v>2915</v>
      </c>
      <c r="D740" s="274" t="s">
        <v>2916</v>
      </c>
      <c r="E740" s="274"/>
      <c r="F740" s="276" t="s">
        <v>5140</v>
      </c>
      <c r="G740" s="274">
        <v>7</v>
      </c>
      <c r="H740" s="277" t="s">
        <v>5260</v>
      </c>
      <c r="I740" s="265" t="s">
        <v>5498</v>
      </c>
      <c r="J740" s="267" t="s">
        <v>2357</v>
      </c>
    </row>
    <row r="741" spans="1:10" x14ac:dyDescent="0.25">
      <c r="A741" s="254"/>
      <c r="B741" s="273" t="s">
        <v>4074</v>
      </c>
      <c r="C741" s="273" t="s">
        <v>4469</v>
      </c>
      <c r="D741" s="274" t="s">
        <v>2919</v>
      </c>
      <c r="E741" s="274" t="s">
        <v>4987</v>
      </c>
      <c r="F741" s="276" t="s">
        <v>5161</v>
      </c>
      <c r="G741" s="274">
        <v>6</v>
      </c>
      <c r="H741" s="277" t="s">
        <v>5260</v>
      </c>
      <c r="I741" s="265" t="s">
        <v>5498</v>
      </c>
      <c r="J741" s="267" t="s">
        <v>2357</v>
      </c>
    </row>
    <row r="742" spans="1:10" ht="15" customHeight="1" x14ac:dyDescent="0.25">
      <c r="A742" s="254"/>
      <c r="B742" s="273" t="s">
        <v>5343</v>
      </c>
      <c r="C742" s="273" t="s">
        <v>4469</v>
      </c>
      <c r="D742" s="274" t="s">
        <v>2919</v>
      </c>
      <c r="E742" s="274" t="s">
        <v>4987</v>
      </c>
      <c r="F742" s="276" t="s">
        <v>5161</v>
      </c>
      <c r="G742" s="274">
        <v>7</v>
      </c>
      <c r="H742" s="277" t="s">
        <v>5260</v>
      </c>
      <c r="I742" s="265" t="s">
        <v>5498</v>
      </c>
      <c r="J742" s="267" t="s">
        <v>2357</v>
      </c>
    </row>
    <row r="743" spans="1:10" ht="26.25" x14ac:dyDescent="0.25">
      <c r="A743" s="254"/>
      <c r="B743" s="273" t="s">
        <v>4075</v>
      </c>
      <c r="C743" s="273" t="s">
        <v>4470</v>
      </c>
      <c r="D743" s="274" t="s">
        <v>2922</v>
      </c>
      <c r="E743" s="274" t="s">
        <v>4988</v>
      </c>
      <c r="F743" s="276" t="s">
        <v>5162</v>
      </c>
      <c r="G743" s="274">
        <v>5</v>
      </c>
      <c r="H743" s="277" t="s">
        <v>5260</v>
      </c>
      <c r="I743" s="265" t="s">
        <v>5498</v>
      </c>
      <c r="J743" s="267" t="s">
        <v>2357</v>
      </c>
    </row>
    <row r="744" spans="1:10" ht="26.25" x14ac:dyDescent="0.25">
      <c r="A744" s="254"/>
      <c r="B744" s="273" t="s">
        <v>5344</v>
      </c>
      <c r="C744" s="273" t="s">
        <v>4470</v>
      </c>
      <c r="D744" s="274" t="s">
        <v>2922</v>
      </c>
      <c r="E744" s="274" t="s">
        <v>4988</v>
      </c>
      <c r="F744" s="276" t="s">
        <v>5162</v>
      </c>
      <c r="G744" s="274">
        <v>6</v>
      </c>
      <c r="H744" s="277" t="s">
        <v>5260</v>
      </c>
      <c r="I744" s="265" t="s">
        <v>5498</v>
      </c>
      <c r="J744" s="267" t="s">
        <v>2357</v>
      </c>
    </row>
    <row r="745" spans="1:10" ht="26.25" x14ac:dyDescent="0.25">
      <c r="A745" s="254"/>
      <c r="B745" s="273" t="s">
        <v>5345</v>
      </c>
      <c r="C745" s="273" t="s">
        <v>4470</v>
      </c>
      <c r="D745" s="274" t="s">
        <v>2922</v>
      </c>
      <c r="E745" s="274" t="s">
        <v>4988</v>
      </c>
      <c r="F745" s="276" t="s">
        <v>5162</v>
      </c>
      <c r="G745" s="274">
        <v>7</v>
      </c>
      <c r="H745" s="277" t="s">
        <v>5260</v>
      </c>
      <c r="I745" s="265" t="s">
        <v>5498</v>
      </c>
      <c r="J745" s="267" t="s">
        <v>2357</v>
      </c>
    </row>
    <row r="746" spans="1:10" ht="30" customHeight="1" x14ac:dyDescent="0.25">
      <c r="A746" s="254"/>
      <c r="B746" s="273" t="s">
        <v>4076</v>
      </c>
      <c r="C746" s="273" t="s">
        <v>4471</v>
      </c>
      <c r="D746" s="274" t="s">
        <v>2925</v>
      </c>
      <c r="E746" s="274" t="s">
        <v>4988</v>
      </c>
      <c r="F746" s="276" t="s">
        <v>5162</v>
      </c>
      <c r="G746" s="274">
        <v>5</v>
      </c>
      <c r="H746" s="277" t="s">
        <v>5260</v>
      </c>
      <c r="I746" s="265" t="s">
        <v>5498</v>
      </c>
      <c r="J746" s="267" t="s">
        <v>2357</v>
      </c>
    </row>
    <row r="747" spans="1:10" ht="26.25" x14ac:dyDescent="0.25">
      <c r="A747" s="254"/>
      <c r="B747" s="273" t="s">
        <v>5346</v>
      </c>
      <c r="C747" s="273" t="s">
        <v>4471</v>
      </c>
      <c r="D747" s="274" t="s">
        <v>2925</v>
      </c>
      <c r="E747" s="274" t="s">
        <v>4988</v>
      </c>
      <c r="F747" s="276" t="s">
        <v>5162</v>
      </c>
      <c r="G747" s="274">
        <v>6</v>
      </c>
      <c r="H747" s="277" t="s">
        <v>5260</v>
      </c>
      <c r="I747" s="265" t="s">
        <v>5498</v>
      </c>
      <c r="J747" s="267" t="s">
        <v>2357</v>
      </c>
    </row>
    <row r="748" spans="1:10" ht="26.25" x14ac:dyDescent="0.25">
      <c r="A748" s="254"/>
      <c r="B748" s="273" t="s">
        <v>5651</v>
      </c>
      <c r="C748" s="273" t="s">
        <v>4471</v>
      </c>
      <c r="D748" s="274" t="s">
        <v>2925</v>
      </c>
      <c r="E748" s="274" t="s">
        <v>4988</v>
      </c>
      <c r="F748" s="276" t="s">
        <v>5162</v>
      </c>
      <c r="G748" s="274">
        <v>7</v>
      </c>
      <c r="H748" s="277" t="s">
        <v>5260</v>
      </c>
      <c r="I748" s="265" t="s">
        <v>5498</v>
      </c>
      <c r="J748" s="267" t="s">
        <v>2357</v>
      </c>
    </row>
    <row r="749" spans="1:10" ht="15" customHeight="1" x14ac:dyDescent="0.25">
      <c r="A749" s="254"/>
      <c r="B749" s="273" t="s">
        <v>4077</v>
      </c>
      <c r="C749" s="273" t="s">
        <v>4472</v>
      </c>
      <c r="D749" s="274" t="s">
        <v>2927</v>
      </c>
      <c r="E749" s="274" t="s">
        <v>4981</v>
      </c>
      <c r="F749" s="276" t="s">
        <v>5142</v>
      </c>
      <c r="G749" s="274">
        <v>6</v>
      </c>
      <c r="H749" s="277" t="s">
        <v>5260</v>
      </c>
      <c r="I749" s="265" t="s">
        <v>5498</v>
      </c>
      <c r="J749" s="267" t="s">
        <v>2357</v>
      </c>
    </row>
    <row r="750" spans="1:10" ht="26.25" x14ac:dyDescent="0.25">
      <c r="A750" s="254"/>
      <c r="B750" s="273" t="s">
        <v>5347</v>
      </c>
      <c r="C750" s="273" t="s">
        <v>4472</v>
      </c>
      <c r="D750" s="274" t="s">
        <v>2927</v>
      </c>
      <c r="E750" s="274" t="s">
        <v>4981</v>
      </c>
      <c r="F750" s="276" t="s">
        <v>5142</v>
      </c>
      <c r="G750" s="274">
        <v>7</v>
      </c>
      <c r="H750" s="277" t="s">
        <v>5260</v>
      </c>
      <c r="I750" s="265" t="s">
        <v>5498</v>
      </c>
      <c r="J750" s="267" t="s">
        <v>2357</v>
      </c>
    </row>
    <row r="751" spans="1:10" x14ac:dyDescent="0.25">
      <c r="A751" s="254"/>
      <c r="B751" s="273" t="s">
        <v>4078</v>
      </c>
      <c r="C751" s="273" t="s">
        <v>4473</v>
      </c>
      <c r="D751" s="274" t="s">
        <v>2929</v>
      </c>
      <c r="E751" s="274" t="s">
        <v>4982</v>
      </c>
      <c r="F751" s="276" t="s">
        <v>5143</v>
      </c>
      <c r="G751" s="274">
        <v>5</v>
      </c>
      <c r="H751" s="277" t="s">
        <v>5260</v>
      </c>
      <c r="I751" s="265" t="s">
        <v>5498</v>
      </c>
      <c r="J751" s="267" t="s">
        <v>2357</v>
      </c>
    </row>
    <row r="752" spans="1:10" ht="30" customHeight="1" x14ac:dyDescent="0.25">
      <c r="A752" s="254"/>
      <c r="B752" s="273" t="s">
        <v>5348</v>
      </c>
      <c r="C752" s="273" t="s">
        <v>4473</v>
      </c>
      <c r="D752" s="274" t="s">
        <v>2929</v>
      </c>
      <c r="E752" s="274" t="s">
        <v>4982</v>
      </c>
      <c r="F752" s="276" t="s">
        <v>5143</v>
      </c>
      <c r="G752" s="274">
        <v>6</v>
      </c>
      <c r="H752" s="277" t="s">
        <v>5260</v>
      </c>
      <c r="I752" s="265" t="s">
        <v>5498</v>
      </c>
      <c r="J752" s="267" t="s">
        <v>2357</v>
      </c>
    </row>
    <row r="753" spans="1:10" ht="26.25" x14ac:dyDescent="0.25">
      <c r="A753" s="254"/>
      <c r="B753" s="273" t="s">
        <v>4079</v>
      </c>
      <c r="C753" s="273" t="s">
        <v>4474</v>
      </c>
      <c r="D753" s="274" t="s">
        <v>2931</v>
      </c>
      <c r="E753" s="274"/>
      <c r="F753" s="276" t="s">
        <v>5141</v>
      </c>
      <c r="G753" s="274">
        <v>5</v>
      </c>
      <c r="H753" s="277" t="s">
        <v>5260</v>
      </c>
      <c r="I753" s="265" t="s">
        <v>5498</v>
      </c>
      <c r="J753" s="267" t="s">
        <v>2357</v>
      </c>
    </row>
    <row r="754" spans="1:10" ht="15" customHeight="1" x14ac:dyDescent="0.25">
      <c r="A754" s="254"/>
      <c r="B754" s="273" t="s">
        <v>5349</v>
      </c>
      <c r="C754" s="273" t="s">
        <v>4474</v>
      </c>
      <c r="D754" s="274" t="s">
        <v>2931</v>
      </c>
      <c r="E754" s="274"/>
      <c r="F754" s="276" t="s">
        <v>5141</v>
      </c>
      <c r="G754" s="274">
        <v>6</v>
      </c>
      <c r="H754" s="277" t="s">
        <v>5260</v>
      </c>
      <c r="I754" s="265" t="s">
        <v>5498</v>
      </c>
      <c r="J754" s="267" t="s">
        <v>2357</v>
      </c>
    </row>
    <row r="755" spans="1:10" x14ac:dyDescent="0.25">
      <c r="A755" s="254"/>
      <c r="B755" s="273" t="s">
        <v>4080</v>
      </c>
      <c r="C755" s="273" t="s">
        <v>4475</v>
      </c>
      <c r="D755" s="274" t="s">
        <v>2934</v>
      </c>
      <c r="E755" s="274" t="s">
        <v>4983</v>
      </c>
      <c r="F755" s="276" t="s">
        <v>5145</v>
      </c>
      <c r="G755" s="274">
        <v>6</v>
      </c>
      <c r="H755" s="277" t="s">
        <v>5260</v>
      </c>
      <c r="I755" s="265" t="s">
        <v>5498</v>
      </c>
      <c r="J755" s="267" t="s">
        <v>2357</v>
      </c>
    </row>
    <row r="756" spans="1:10" ht="15" customHeight="1" x14ac:dyDescent="0.25">
      <c r="A756" s="254"/>
      <c r="B756" s="273" t="s">
        <v>4081</v>
      </c>
      <c r="C756" s="273" t="s">
        <v>4476</v>
      </c>
      <c r="D756" s="274" t="s">
        <v>2937</v>
      </c>
      <c r="E756" s="274"/>
      <c r="F756" s="276" t="s">
        <v>5163</v>
      </c>
      <c r="G756" s="274">
        <v>5</v>
      </c>
      <c r="H756" s="277" t="s">
        <v>5260</v>
      </c>
      <c r="I756" s="265" t="s">
        <v>5498</v>
      </c>
      <c r="J756" s="267" t="s">
        <v>2357</v>
      </c>
    </row>
    <row r="757" spans="1:10" x14ac:dyDescent="0.25">
      <c r="A757" s="254"/>
      <c r="B757" s="273" t="s">
        <v>4082</v>
      </c>
      <c r="C757" s="273" t="s">
        <v>4476</v>
      </c>
      <c r="D757" s="274" t="s">
        <v>2937</v>
      </c>
      <c r="E757" s="274"/>
      <c r="F757" s="276" t="s">
        <v>5163</v>
      </c>
      <c r="G757" s="274">
        <v>6</v>
      </c>
      <c r="H757" s="277" t="s">
        <v>5260</v>
      </c>
      <c r="I757" s="265" t="s">
        <v>5498</v>
      </c>
      <c r="J757" s="267" t="s">
        <v>2357</v>
      </c>
    </row>
    <row r="758" spans="1:10" ht="26.25" x14ac:dyDescent="0.25">
      <c r="A758" s="254"/>
      <c r="B758" s="273" t="s">
        <v>4083</v>
      </c>
      <c r="C758" s="273" t="s">
        <v>4477</v>
      </c>
      <c r="D758" s="274" t="s">
        <v>2940</v>
      </c>
      <c r="E758" s="274"/>
      <c r="F758" s="276" t="s">
        <v>5144</v>
      </c>
      <c r="G758" s="274">
        <v>5</v>
      </c>
      <c r="H758" s="277" t="s">
        <v>5260</v>
      </c>
      <c r="I758" s="265" t="s">
        <v>5498</v>
      </c>
      <c r="J758" s="267" t="s">
        <v>2357</v>
      </c>
    </row>
    <row r="759" spans="1:10" ht="26.25" x14ac:dyDescent="0.25">
      <c r="A759" s="254"/>
      <c r="B759" s="273" t="s">
        <v>4084</v>
      </c>
      <c r="C759" s="273" t="s">
        <v>4477</v>
      </c>
      <c r="D759" s="274" t="s">
        <v>2940</v>
      </c>
      <c r="E759" s="274"/>
      <c r="F759" s="276" t="s">
        <v>5144</v>
      </c>
      <c r="G759" s="274">
        <v>6</v>
      </c>
      <c r="H759" s="277" t="s">
        <v>5260</v>
      </c>
      <c r="I759" s="265" t="s">
        <v>5498</v>
      </c>
      <c r="J759" s="267" t="s">
        <v>2357</v>
      </c>
    </row>
    <row r="760" spans="1:10" x14ac:dyDescent="0.25">
      <c r="A760" s="254"/>
      <c r="B760" s="273" t="s">
        <v>4085</v>
      </c>
      <c r="C760" s="273" t="s">
        <v>4478</v>
      </c>
      <c r="D760" s="274" t="s">
        <v>2943</v>
      </c>
      <c r="E760" s="274"/>
      <c r="F760" s="276" t="s">
        <v>5163</v>
      </c>
      <c r="G760" s="274">
        <v>5</v>
      </c>
      <c r="H760" s="277" t="s">
        <v>5260</v>
      </c>
      <c r="I760" s="265" t="s">
        <v>5498</v>
      </c>
      <c r="J760" s="267" t="s">
        <v>2357</v>
      </c>
    </row>
    <row r="761" spans="1:10" ht="32.25" customHeight="1" x14ac:dyDescent="0.25">
      <c r="A761" s="254"/>
      <c r="B761" s="273" t="s">
        <v>4086</v>
      </c>
      <c r="C761" s="273" t="s">
        <v>4478</v>
      </c>
      <c r="D761" s="274" t="s">
        <v>2943</v>
      </c>
      <c r="E761" s="274"/>
      <c r="F761" s="276" t="s">
        <v>5163</v>
      </c>
      <c r="G761" s="274">
        <v>6</v>
      </c>
      <c r="H761" s="277" t="s">
        <v>5260</v>
      </c>
      <c r="I761" s="265" t="s">
        <v>5498</v>
      </c>
      <c r="J761" s="267" t="s">
        <v>2357</v>
      </c>
    </row>
    <row r="762" spans="1:10" x14ac:dyDescent="0.25">
      <c r="A762" s="254"/>
      <c r="B762" s="273" t="s">
        <v>5652</v>
      </c>
      <c r="C762" s="273" t="s">
        <v>4478</v>
      </c>
      <c r="D762" s="274" t="s">
        <v>2943</v>
      </c>
      <c r="E762" s="274"/>
      <c r="F762" s="276" t="s">
        <v>5163</v>
      </c>
      <c r="G762" s="274">
        <v>7</v>
      </c>
      <c r="H762" s="277" t="s">
        <v>5260</v>
      </c>
      <c r="I762" s="265" t="s">
        <v>5498</v>
      </c>
      <c r="J762" s="267" t="s">
        <v>2357</v>
      </c>
    </row>
    <row r="763" spans="1:10" ht="15" customHeight="1" x14ac:dyDescent="0.25">
      <c r="A763" s="254"/>
      <c r="B763" s="273" t="s">
        <v>4087</v>
      </c>
      <c r="C763" s="273" t="s">
        <v>4479</v>
      </c>
      <c r="D763" s="274" t="s">
        <v>2945</v>
      </c>
      <c r="E763" s="274"/>
      <c r="F763" s="276" t="s">
        <v>5164</v>
      </c>
      <c r="G763" s="274">
        <v>4</v>
      </c>
      <c r="H763" s="277" t="s">
        <v>5260</v>
      </c>
      <c r="I763" s="265" t="s">
        <v>5498</v>
      </c>
      <c r="J763" s="267" t="s">
        <v>2357</v>
      </c>
    </row>
    <row r="764" spans="1:10" x14ac:dyDescent="0.25">
      <c r="A764" s="254"/>
      <c r="B764" s="273" t="s">
        <v>5350</v>
      </c>
      <c r="C764" s="273" t="s">
        <v>4479</v>
      </c>
      <c r="D764" s="274" t="s">
        <v>2945</v>
      </c>
      <c r="E764" s="274"/>
      <c r="F764" s="276" t="s">
        <v>5164</v>
      </c>
      <c r="G764" s="274">
        <v>5</v>
      </c>
      <c r="H764" s="277" t="s">
        <v>5260</v>
      </c>
      <c r="I764" s="265" t="s">
        <v>5498</v>
      </c>
      <c r="J764" s="267" t="s">
        <v>2357</v>
      </c>
    </row>
    <row r="765" spans="1:10" x14ac:dyDescent="0.25">
      <c r="A765" s="254"/>
      <c r="B765" s="273" t="s">
        <v>5653</v>
      </c>
      <c r="C765" s="273" t="s">
        <v>4479</v>
      </c>
      <c r="D765" s="274" t="s">
        <v>2945</v>
      </c>
      <c r="E765" s="274"/>
      <c r="F765" s="276" t="s">
        <v>5164</v>
      </c>
      <c r="G765" s="274">
        <v>6</v>
      </c>
      <c r="H765" s="277" t="s">
        <v>5260</v>
      </c>
      <c r="I765" s="265" t="s">
        <v>5498</v>
      </c>
      <c r="J765" s="267" t="s">
        <v>2357</v>
      </c>
    </row>
    <row r="766" spans="1:10" ht="39" x14ac:dyDescent="0.25">
      <c r="A766" s="254"/>
      <c r="B766" s="273" t="s">
        <v>4088</v>
      </c>
      <c r="C766" s="273" t="s">
        <v>4480</v>
      </c>
      <c r="D766" s="274" t="s">
        <v>2948</v>
      </c>
      <c r="E766" s="274"/>
      <c r="F766" s="276" t="s">
        <v>5146</v>
      </c>
      <c r="G766" s="274">
        <v>4</v>
      </c>
      <c r="H766" s="277" t="s">
        <v>5260</v>
      </c>
      <c r="I766" s="265" t="s">
        <v>5498</v>
      </c>
      <c r="J766" s="267" t="s">
        <v>2357</v>
      </c>
    </row>
    <row r="767" spans="1:10" ht="39" x14ac:dyDescent="0.25">
      <c r="A767" s="254"/>
      <c r="B767" s="273" t="s">
        <v>5351</v>
      </c>
      <c r="C767" s="273" t="s">
        <v>4480</v>
      </c>
      <c r="D767" s="274" t="s">
        <v>2948</v>
      </c>
      <c r="E767" s="274"/>
      <c r="F767" s="276" t="s">
        <v>5146</v>
      </c>
      <c r="G767" s="274">
        <v>5</v>
      </c>
      <c r="H767" s="277" t="s">
        <v>5260</v>
      </c>
      <c r="I767" s="265" t="s">
        <v>5498</v>
      </c>
      <c r="J767" s="267" t="s">
        <v>2357</v>
      </c>
    </row>
    <row r="768" spans="1:10" ht="39" x14ac:dyDescent="0.25">
      <c r="A768" s="254"/>
      <c r="B768" s="273" t="s">
        <v>5352</v>
      </c>
      <c r="C768" s="273" t="s">
        <v>4480</v>
      </c>
      <c r="D768" s="274" t="s">
        <v>2948</v>
      </c>
      <c r="E768" s="274"/>
      <c r="F768" s="276" t="s">
        <v>5146</v>
      </c>
      <c r="G768" s="274">
        <v>6</v>
      </c>
      <c r="H768" s="277" t="s">
        <v>5260</v>
      </c>
      <c r="I768" s="265" t="s">
        <v>5498</v>
      </c>
      <c r="J768" s="267" t="s">
        <v>2357</v>
      </c>
    </row>
    <row r="769" spans="1:10" ht="15" customHeight="1" x14ac:dyDescent="0.25">
      <c r="A769" s="254"/>
      <c r="B769" s="273" t="s">
        <v>4089</v>
      </c>
      <c r="C769" s="273" t="s">
        <v>4481</v>
      </c>
      <c r="D769" s="274" t="s">
        <v>2950</v>
      </c>
      <c r="E769" s="274"/>
      <c r="F769" s="276" t="s">
        <v>5164</v>
      </c>
      <c r="G769" s="274">
        <v>4</v>
      </c>
      <c r="H769" s="277" t="s">
        <v>5260</v>
      </c>
      <c r="I769" s="265" t="s">
        <v>5498</v>
      </c>
      <c r="J769" s="267" t="s">
        <v>2357</v>
      </c>
    </row>
    <row r="770" spans="1:10" x14ac:dyDescent="0.25">
      <c r="A770" s="254"/>
      <c r="B770" s="273" t="s">
        <v>4090</v>
      </c>
      <c r="C770" s="273" t="s">
        <v>4481</v>
      </c>
      <c r="D770" s="274" t="s">
        <v>2950</v>
      </c>
      <c r="E770" s="274"/>
      <c r="F770" s="276" t="s">
        <v>5164</v>
      </c>
      <c r="G770" s="274">
        <v>5</v>
      </c>
      <c r="H770" s="277" t="s">
        <v>5260</v>
      </c>
      <c r="I770" s="265" t="s">
        <v>5498</v>
      </c>
      <c r="J770" s="267" t="s">
        <v>2357</v>
      </c>
    </row>
    <row r="771" spans="1:10" x14ac:dyDescent="0.25">
      <c r="A771" s="254"/>
      <c r="B771" s="273" t="s">
        <v>4091</v>
      </c>
      <c r="C771" s="273" t="s">
        <v>4481</v>
      </c>
      <c r="D771" s="274" t="s">
        <v>2950</v>
      </c>
      <c r="E771" s="274"/>
      <c r="F771" s="276" t="s">
        <v>5164</v>
      </c>
      <c r="G771" s="274">
        <v>6</v>
      </c>
      <c r="H771" s="277" t="s">
        <v>5260</v>
      </c>
      <c r="I771" s="265" t="s">
        <v>5498</v>
      </c>
      <c r="J771" s="267" t="s">
        <v>2357</v>
      </c>
    </row>
    <row r="772" spans="1:10" ht="26.25" x14ac:dyDescent="0.25">
      <c r="A772" s="254"/>
      <c r="B772" s="273" t="s">
        <v>4092</v>
      </c>
      <c r="C772" s="273" t="s">
        <v>4482</v>
      </c>
      <c r="D772" s="274" t="s">
        <v>2953</v>
      </c>
      <c r="E772" s="274" t="s">
        <v>4985</v>
      </c>
      <c r="F772" s="276" t="s">
        <v>5150</v>
      </c>
      <c r="G772" s="274">
        <v>4</v>
      </c>
      <c r="H772" s="277" t="s">
        <v>5260</v>
      </c>
      <c r="I772" s="265" t="s">
        <v>5498</v>
      </c>
      <c r="J772" s="267" t="s">
        <v>2357</v>
      </c>
    </row>
    <row r="773" spans="1:10" ht="26.25" x14ac:dyDescent="0.25">
      <c r="A773" s="254"/>
      <c r="B773" s="273" t="s">
        <v>5353</v>
      </c>
      <c r="C773" s="273" t="s">
        <v>4482</v>
      </c>
      <c r="D773" s="274" t="s">
        <v>2953</v>
      </c>
      <c r="E773" s="274" t="s">
        <v>4985</v>
      </c>
      <c r="F773" s="276" t="s">
        <v>5150</v>
      </c>
      <c r="G773" s="274">
        <v>5</v>
      </c>
      <c r="H773" s="277" t="s">
        <v>5260</v>
      </c>
      <c r="I773" s="265" t="s">
        <v>5498</v>
      </c>
      <c r="J773" s="267" t="s">
        <v>2357</v>
      </c>
    </row>
    <row r="774" spans="1:10" ht="26.25" x14ac:dyDescent="0.25">
      <c r="A774" s="254"/>
      <c r="B774" s="273" t="s">
        <v>5654</v>
      </c>
      <c r="C774" s="273" t="s">
        <v>4482</v>
      </c>
      <c r="D774" s="274" t="s">
        <v>2953</v>
      </c>
      <c r="E774" s="274" t="s">
        <v>4985</v>
      </c>
      <c r="F774" s="276" t="s">
        <v>5150</v>
      </c>
      <c r="G774" s="274">
        <v>6</v>
      </c>
      <c r="H774" s="277" t="s">
        <v>5260</v>
      </c>
      <c r="I774" s="265" t="s">
        <v>5498</v>
      </c>
      <c r="J774" s="267" t="s">
        <v>2357</v>
      </c>
    </row>
    <row r="775" spans="1:10" ht="30" customHeight="1" x14ac:dyDescent="0.25">
      <c r="A775" s="254"/>
      <c r="B775" s="273" t="s">
        <v>4093</v>
      </c>
      <c r="C775" s="273" t="s">
        <v>4483</v>
      </c>
      <c r="D775" s="274" t="s">
        <v>2956</v>
      </c>
      <c r="E775" s="274"/>
      <c r="F775" s="276" t="s">
        <v>5146</v>
      </c>
      <c r="G775" s="274">
        <v>5</v>
      </c>
      <c r="H775" s="277" t="s">
        <v>5260</v>
      </c>
      <c r="I775" s="265" t="s">
        <v>5498</v>
      </c>
      <c r="J775" s="267" t="s">
        <v>2357</v>
      </c>
    </row>
    <row r="776" spans="1:10" ht="39" x14ac:dyDescent="0.25">
      <c r="A776" s="254"/>
      <c r="B776" s="273" t="s">
        <v>5354</v>
      </c>
      <c r="C776" s="273" t="s">
        <v>4483</v>
      </c>
      <c r="D776" s="274" t="s">
        <v>2956</v>
      </c>
      <c r="E776" s="274"/>
      <c r="F776" s="276" t="s">
        <v>5146</v>
      </c>
      <c r="G776" s="274">
        <v>6</v>
      </c>
      <c r="H776" s="277" t="s">
        <v>5260</v>
      </c>
      <c r="I776" s="265" t="s">
        <v>5498</v>
      </c>
      <c r="J776" s="267" t="s">
        <v>2357</v>
      </c>
    </row>
    <row r="777" spans="1:10" ht="26.25" x14ac:dyDescent="0.25">
      <c r="A777" s="254"/>
      <c r="B777" s="273" t="s">
        <v>4094</v>
      </c>
      <c r="C777" s="273" t="s">
        <v>4484</v>
      </c>
      <c r="D777" s="274" t="s">
        <v>2959</v>
      </c>
      <c r="E777" s="274" t="s">
        <v>4984</v>
      </c>
      <c r="F777" s="276" t="s">
        <v>5147</v>
      </c>
      <c r="G777" s="274">
        <v>5</v>
      </c>
      <c r="H777" s="277" t="s">
        <v>5260</v>
      </c>
      <c r="I777" s="265" t="s">
        <v>5498</v>
      </c>
      <c r="J777" s="267" t="s">
        <v>2357</v>
      </c>
    </row>
    <row r="778" spans="1:10" ht="15" customHeight="1" x14ac:dyDescent="0.25">
      <c r="A778" s="254"/>
      <c r="B778" s="273" t="s">
        <v>4095</v>
      </c>
      <c r="C778" s="273" t="s">
        <v>4484</v>
      </c>
      <c r="D778" s="274" t="s">
        <v>2959</v>
      </c>
      <c r="E778" s="274" t="s">
        <v>4984</v>
      </c>
      <c r="F778" s="276" t="s">
        <v>5147</v>
      </c>
      <c r="G778" s="274">
        <v>6</v>
      </c>
      <c r="H778" s="277" t="s">
        <v>5260</v>
      </c>
      <c r="I778" s="265" t="s">
        <v>5498</v>
      </c>
      <c r="J778" s="267" t="s">
        <v>2357</v>
      </c>
    </row>
    <row r="779" spans="1:10" ht="26.25" x14ac:dyDescent="0.25">
      <c r="A779" s="254"/>
      <c r="B779" s="273" t="s">
        <v>4096</v>
      </c>
      <c r="C779" s="273" t="s">
        <v>4485</v>
      </c>
      <c r="D779" s="274" t="s">
        <v>2963</v>
      </c>
      <c r="E779" s="274" t="s">
        <v>4984</v>
      </c>
      <c r="F779" s="276" t="s">
        <v>5147</v>
      </c>
      <c r="G779" s="274">
        <v>5</v>
      </c>
      <c r="H779" s="277" t="s">
        <v>5260</v>
      </c>
      <c r="I779" s="265" t="s">
        <v>5498</v>
      </c>
      <c r="J779" s="267" t="s">
        <v>2357</v>
      </c>
    </row>
    <row r="780" spans="1:10" ht="45" customHeight="1" x14ac:dyDescent="0.25">
      <c r="A780" s="254"/>
      <c r="B780" s="273" t="s">
        <v>5655</v>
      </c>
      <c r="C780" s="273" t="s">
        <v>4485</v>
      </c>
      <c r="D780" s="274" t="s">
        <v>2963</v>
      </c>
      <c r="E780" s="274" t="s">
        <v>4984</v>
      </c>
      <c r="F780" s="276" t="s">
        <v>5147</v>
      </c>
      <c r="G780" s="274">
        <v>6</v>
      </c>
      <c r="H780" s="277" t="s">
        <v>5260</v>
      </c>
      <c r="I780" s="265" t="s">
        <v>5498</v>
      </c>
      <c r="J780" s="267" t="s">
        <v>2357</v>
      </c>
    </row>
    <row r="781" spans="1:10" ht="26.25" x14ac:dyDescent="0.25">
      <c r="A781" s="254"/>
      <c r="B781" s="273" t="s">
        <v>4097</v>
      </c>
      <c r="C781" s="273" t="s">
        <v>4486</v>
      </c>
      <c r="D781" s="274" t="s">
        <v>2967</v>
      </c>
      <c r="E781" s="274" t="s">
        <v>4984</v>
      </c>
      <c r="F781" s="276" t="s">
        <v>5147</v>
      </c>
      <c r="G781" s="274">
        <v>5</v>
      </c>
      <c r="H781" s="277" t="s">
        <v>5260</v>
      </c>
      <c r="I781" s="265" t="s">
        <v>5498</v>
      </c>
      <c r="J781" s="267" t="s">
        <v>2357</v>
      </c>
    </row>
    <row r="782" spans="1:10" ht="15" customHeight="1" x14ac:dyDescent="0.25">
      <c r="A782" s="254"/>
      <c r="B782" s="273" t="s">
        <v>4098</v>
      </c>
      <c r="C782" s="273" t="s">
        <v>4486</v>
      </c>
      <c r="D782" s="274" t="s">
        <v>2967</v>
      </c>
      <c r="E782" s="274" t="s">
        <v>4984</v>
      </c>
      <c r="F782" s="276" t="s">
        <v>5147</v>
      </c>
      <c r="G782" s="274">
        <v>6</v>
      </c>
      <c r="H782" s="277" t="s">
        <v>5260</v>
      </c>
      <c r="I782" s="265" t="s">
        <v>5498</v>
      </c>
      <c r="J782" s="267" t="s">
        <v>2357</v>
      </c>
    </row>
    <row r="783" spans="1:10" ht="26.25" x14ac:dyDescent="0.25">
      <c r="A783" s="254"/>
      <c r="B783" s="273" t="s">
        <v>4099</v>
      </c>
      <c r="C783" s="273" t="s">
        <v>4487</v>
      </c>
      <c r="D783" s="274" t="s">
        <v>2970</v>
      </c>
      <c r="E783" s="274"/>
      <c r="F783" s="276" t="s">
        <v>5148</v>
      </c>
      <c r="G783" s="274">
        <v>5</v>
      </c>
      <c r="H783" s="277" t="s">
        <v>5260</v>
      </c>
      <c r="I783" s="265" t="s">
        <v>5498</v>
      </c>
      <c r="J783" s="267" t="s">
        <v>2357</v>
      </c>
    </row>
    <row r="784" spans="1:10" ht="36.75" customHeight="1" x14ac:dyDescent="0.25">
      <c r="A784" s="254"/>
      <c r="B784" s="273" t="s">
        <v>5355</v>
      </c>
      <c r="C784" s="273" t="s">
        <v>4487</v>
      </c>
      <c r="D784" s="274" t="s">
        <v>2970</v>
      </c>
      <c r="E784" s="274"/>
      <c r="F784" s="276" t="s">
        <v>5148</v>
      </c>
      <c r="G784" s="274">
        <v>6</v>
      </c>
      <c r="H784" s="277" t="s">
        <v>5260</v>
      </c>
      <c r="I784" s="265" t="s">
        <v>5498</v>
      </c>
      <c r="J784" s="267" t="s">
        <v>2357</v>
      </c>
    </row>
    <row r="785" spans="1:10" ht="26.25" x14ac:dyDescent="0.25">
      <c r="A785" s="254"/>
      <c r="B785" s="273" t="s">
        <v>4100</v>
      </c>
      <c r="C785" s="273" t="s">
        <v>4488</v>
      </c>
      <c r="D785" s="274" t="s">
        <v>2973</v>
      </c>
      <c r="E785" s="274"/>
      <c r="F785" s="276" t="s">
        <v>5153</v>
      </c>
      <c r="G785" s="274">
        <v>6</v>
      </c>
      <c r="H785" s="277" t="s">
        <v>5260</v>
      </c>
      <c r="I785" s="265" t="s">
        <v>5498</v>
      </c>
      <c r="J785" s="267" t="s">
        <v>2357</v>
      </c>
    </row>
    <row r="786" spans="1:10" ht="15" customHeight="1" x14ac:dyDescent="0.25">
      <c r="A786" s="254"/>
      <c r="B786" s="273" t="s">
        <v>5356</v>
      </c>
      <c r="C786" s="273" t="s">
        <v>4488</v>
      </c>
      <c r="D786" s="274" t="s">
        <v>2973</v>
      </c>
      <c r="E786" s="274"/>
      <c r="F786" s="276" t="s">
        <v>5153</v>
      </c>
      <c r="G786" s="274">
        <v>7</v>
      </c>
      <c r="H786" s="277" t="s">
        <v>5260</v>
      </c>
      <c r="I786" s="265" t="s">
        <v>5498</v>
      </c>
      <c r="J786" s="267" t="s">
        <v>2357</v>
      </c>
    </row>
    <row r="787" spans="1:10" ht="39" x14ac:dyDescent="0.25">
      <c r="A787" s="254"/>
      <c r="B787" s="273" t="s">
        <v>4101</v>
      </c>
      <c r="C787" s="273" t="s">
        <v>4489</v>
      </c>
      <c r="D787" s="274" t="s">
        <v>2975</v>
      </c>
      <c r="E787" s="274"/>
      <c r="F787" s="276" t="s">
        <v>5133</v>
      </c>
      <c r="G787" s="274">
        <v>4</v>
      </c>
      <c r="H787" s="277" t="s">
        <v>5260</v>
      </c>
      <c r="I787" s="265" t="s">
        <v>5498</v>
      </c>
      <c r="J787" s="267" t="s">
        <v>2357</v>
      </c>
    </row>
    <row r="788" spans="1:10" ht="30" customHeight="1" x14ac:dyDescent="0.25">
      <c r="A788" s="254"/>
      <c r="B788" s="273" t="s">
        <v>5357</v>
      </c>
      <c r="C788" s="273" t="s">
        <v>4489</v>
      </c>
      <c r="D788" s="274" t="s">
        <v>2975</v>
      </c>
      <c r="E788" s="274"/>
      <c r="F788" s="276" t="s">
        <v>5133</v>
      </c>
      <c r="G788" s="274">
        <v>5</v>
      </c>
      <c r="H788" s="277" t="s">
        <v>5260</v>
      </c>
      <c r="I788" s="265" t="s">
        <v>5498</v>
      </c>
      <c r="J788" s="267" t="s">
        <v>2357</v>
      </c>
    </row>
    <row r="789" spans="1:10" x14ac:dyDescent="0.25">
      <c r="A789" s="254"/>
      <c r="B789" s="273" t="s">
        <v>4102</v>
      </c>
      <c r="C789" s="273" t="s">
        <v>4490</v>
      </c>
      <c r="D789" s="274" t="s">
        <v>2977</v>
      </c>
      <c r="E789" s="274"/>
      <c r="F789" s="276" t="s">
        <v>5154</v>
      </c>
      <c r="G789" s="274">
        <v>4</v>
      </c>
      <c r="H789" s="277" t="s">
        <v>5260</v>
      </c>
      <c r="I789" s="265" t="s">
        <v>5498</v>
      </c>
      <c r="J789" s="267" t="s">
        <v>2357</v>
      </c>
    </row>
    <row r="790" spans="1:10" ht="45" customHeight="1" x14ac:dyDescent="0.25">
      <c r="A790" s="254"/>
      <c r="B790" s="273" t="s">
        <v>5358</v>
      </c>
      <c r="C790" s="273" t="s">
        <v>4490</v>
      </c>
      <c r="D790" s="274" t="s">
        <v>2977</v>
      </c>
      <c r="E790" s="274"/>
      <c r="F790" s="276" t="s">
        <v>5154</v>
      </c>
      <c r="G790" s="274">
        <v>5</v>
      </c>
      <c r="H790" s="277" t="s">
        <v>5260</v>
      </c>
      <c r="I790" s="265" t="s">
        <v>5498</v>
      </c>
      <c r="J790" s="267" t="s">
        <v>2357</v>
      </c>
    </row>
    <row r="791" spans="1:10" x14ac:dyDescent="0.25">
      <c r="A791" s="254"/>
      <c r="B791" s="273" t="s">
        <v>4103</v>
      </c>
      <c r="C791" s="273" t="s">
        <v>4491</v>
      </c>
      <c r="D791" s="274" t="s">
        <v>2979</v>
      </c>
      <c r="E791" s="274"/>
      <c r="F791" s="276" t="s">
        <v>5154</v>
      </c>
      <c r="G791" s="274">
        <v>4</v>
      </c>
      <c r="H791" s="277" t="s">
        <v>5260</v>
      </c>
      <c r="I791" s="265" t="s">
        <v>5498</v>
      </c>
      <c r="J791" s="267" t="s">
        <v>2357</v>
      </c>
    </row>
    <row r="792" spans="1:10" ht="15" customHeight="1" x14ac:dyDescent="0.25">
      <c r="A792" s="254"/>
      <c r="B792" s="273" t="s">
        <v>5359</v>
      </c>
      <c r="C792" s="273" t="s">
        <v>4491</v>
      </c>
      <c r="D792" s="274" t="s">
        <v>2979</v>
      </c>
      <c r="E792" s="274"/>
      <c r="F792" s="276" t="s">
        <v>5154</v>
      </c>
      <c r="G792" s="274">
        <v>5</v>
      </c>
      <c r="H792" s="277" t="s">
        <v>5260</v>
      </c>
      <c r="I792" s="265" t="s">
        <v>5498</v>
      </c>
      <c r="J792" s="267" t="s">
        <v>2357</v>
      </c>
    </row>
    <row r="793" spans="1:10" x14ac:dyDescent="0.25">
      <c r="A793" s="254"/>
      <c r="B793" s="273" t="s">
        <v>4104</v>
      </c>
      <c r="C793" s="273" t="s">
        <v>4492</v>
      </c>
      <c r="D793" s="274" t="s">
        <v>2981</v>
      </c>
      <c r="E793" s="274"/>
      <c r="F793" s="276" t="s">
        <v>5154</v>
      </c>
      <c r="G793" s="274">
        <v>4</v>
      </c>
      <c r="H793" s="277" t="s">
        <v>5260</v>
      </c>
      <c r="I793" s="265" t="s">
        <v>5498</v>
      </c>
      <c r="J793" s="267" t="s">
        <v>2357</v>
      </c>
    </row>
    <row r="794" spans="1:10" ht="15" customHeight="1" x14ac:dyDescent="0.25">
      <c r="A794" s="254"/>
      <c r="B794" s="273" t="s">
        <v>4105</v>
      </c>
      <c r="C794" s="273" t="s">
        <v>4492</v>
      </c>
      <c r="D794" s="274" t="s">
        <v>2981</v>
      </c>
      <c r="E794" s="274"/>
      <c r="F794" s="276" t="s">
        <v>5154</v>
      </c>
      <c r="G794" s="274">
        <v>5</v>
      </c>
      <c r="H794" s="277" t="s">
        <v>5260</v>
      </c>
      <c r="I794" s="265" t="s">
        <v>5498</v>
      </c>
      <c r="J794" s="267" t="s">
        <v>2357</v>
      </c>
    </row>
    <row r="795" spans="1:10" ht="26.25" x14ac:dyDescent="0.25">
      <c r="A795" s="254"/>
      <c r="B795" s="273" t="s">
        <v>4106</v>
      </c>
      <c r="C795" s="273" t="s">
        <v>4493</v>
      </c>
      <c r="D795" s="274" t="s">
        <v>2983</v>
      </c>
      <c r="E795" s="274"/>
      <c r="F795" s="276" t="s">
        <v>5156</v>
      </c>
      <c r="G795" s="274">
        <v>4</v>
      </c>
      <c r="H795" s="277" t="s">
        <v>5260</v>
      </c>
      <c r="I795" s="265" t="s">
        <v>5498</v>
      </c>
      <c r="J795" s="267" t="s">
        <v>2357</v>
      </c>
    </row>
    <row r="796" spans="1:10" ht="15" customHeight="1" x14ac:dyDescent="0.25">
      <c r="A796" s="254"/>
      <c r="B796" s="273" t="s">
        <v>4107</v>
      </c>
      <c r="C796" s="273" t="s">
        <v>4493</v>
      </c>
      <c r="D796" s="274" t="s">
        <v>2983</v>
      </c>
      <c r="E796" s="274"/>
      <c r="F796" s="276" t="s">
        <v>5156</v>
      </c>
      <c r="G796" s="274">
        <v>5</v>
      </c>
      <c r="H796" s="277" t="s">
        <v>5260</v>
      </c>
      <c r="I796" s="265" t="s">
        <v>5498</v>
      </c>
      <c r="J796" s="267" t="s">
        <v>2357</v>
      </c>
    </row>
    <row r="797" spans="1:10" ht="26.25" x14ac:dyDescent="0.25">
      <c r="A797" s="254"/>
      <c r="B797" s="273" t="s">
        <v>4108</v>
      </c>
      <c r="C797" s="273" t="s">
        <v>4494</v>
      </c>
      <c r="D797" s="274" t="s">
        <v>2985</v>
      </c>
      <c r="E797" s="274"/>
      <c r="F797" s="276" t="s">
        <v>5156</v>
      </c>
      <c r="G797" s="274">
        <v>3</v>
      </c>
      <c r="H797" s="277" t="s">
        <v>5260</v>
      </c>
      <c r="I797" s="265" t="s">
        <v>5498</v>
      </c>
      <c r="J797" s="267" t="s">
        <v>2357</v>
      </c>
    </row>
    <row r="798" spans="1:10" ht="30" customHeight="1" x14ac:dyDescent="0.25">
      <c r="A798" s="254"/>
      <c r="B798" s="273" t="s">
        <v>5360</v>
      </c>
      <c r="C798" s="273" t="s">
        <v>4494</v>
      </c>
      <c r="D798" s="274" t="s">
        <v>2985</v>
      </c>
      <c r="E798" s="274"/>
      <c r="F798" s="276" t="s">
        <v>5156</v>
      </c>
      <c r="G798" s="274">
        <v>4</v>
      </c>
      <c r="H798" s="277" t="s">
        <v>5260</v>
      </c>
      <c r="I798" s="265" t="s">
        <v>5498</v>
      </c>
      <c r="J798" s="267" t="s">
        <v>2357</v>
      </c>
    </row>
    <row r="799" spans="1:10" ht="26.25" x14ac:dyDescent="0.25">
      <c r="A799" s="254"/>
      <c r="B799" s="273" t="s">
        <v>4109</v>
      </c>
      <c r="C799" s="273" t="s">
        <v>4495</v>
      </c>
      <c r="D799" s="274" t="s">
        <v>2995</v>
      </c>
      <c r="E799" s="274"/>
      <c r="F799" s="276" t="s">
        <v>5157</v>
      </c>
      <c r="G799" s="274">
        <v>4</v>
      </c>
      <c r="H799" s="277" t="s">
        <v>5260</v>
      </c>
      <c r="I799" s="265" t="s">
        <v>5498</v>
      </c>
      <c r="J799" s="267" t="s">
        <v>2357</v>
      </c>
    </row>
    <row r="800" spans="1:10" ht="15" customHeight="1" x14ac:dyDescent="0.25">
      <c r="A800" s="254"/>
      <c r="B800" s="273" t="s">
        <v>5361</v>
      </c>
      <c r="C800" s="273" t="s">
        <v>4495</v>
      </c>
      <c r="D800" s="274" t="s">
        <v>2995</v>
      </c>
      <c r="E800" s="274"/>
      <c r="F800" s="276" t="s">
        <v>5157</v>
      </c>
      <c r="G800" s="274">
        <v>5</v>
      </c>
      <c r="H800" s="277" t="s">
        <v>5260</v>
      </c>
      <c r="I800" s="265" t="s">
        <v>5498</v>
      </c>
      <c r="J800" s="267" t="s">
        <v>2357</v>
      </c>
    </row>
    <row r="801" spans="1:10" ht="26.25" x14ac:dyDescent="0.25">
      <c r="A801" s="254"/>
      <c r="B801" s="273" t="s">
        <v>4110</v>
      </c>
      <c r="C801" s="273" t="s">
        <v>4496</v>
      </c>
      <c r="D801" s="274" t="s">
        <v>3000</v>
      </c>
      <c r="E801" s="274"/>
      <c r="F801" s="276" t="s">
        <v>5157</v>
      </c>
      <c r="G801" s="274">
        <v>4</v>
      </c>
      <c r="H801" s="277" t="s">
        <v>5260</v>
      </c>
      <c r="I801" s="265" t="s">
        <v>5498</v>
      </c>
      <c r="J801" s="267" t="s">
        <v>2357</v>
      </c>
    </row>
    <row r="802" spans="1:10" ht="30" customHeight="1" x14ac:dyDescent="0.25">
      <c r="A802" s="254"/>
      <c r="B802" s="273" t="s">
        <v>5362</v>
      </c>
      <c r="C802" s="273" t="s">
        <v>4496</v>
      </c>
      <c r="D802" s="274" t="s">
        <v>3000</v>
      </c>
      <c r="E802" s="274"/>
      <c r="F802" s="276" t="s">
        <v>5157</v>
      </c>
      <c r="G802" s="274">
        <v>5</v>
      </c>
      <c r="H802" s="277" t="s">
        <v>5260</v>
      </c>
      <c r="I802" s="265" t="s">
        <v>5498</v>
      </c>
      <c r="J802" s="267" t="s">
        <v>2357</v>
      </c>
    </row>
    <row r="803" spans="1:10" ht="26.25" x14ac:dyDescent="0.25">
      <c r="A803" s="254"/>
      <c r="B803" s="273" t="s">
        <v>4111</v>
      </c>
      <c r="C803" s="273" t="s">
        <v>4497</v>
      </c>
      <c r="D803" s="274" t="s">
        <v>3002</v>
      </c>
      <c r="E803" s="274"/>
      <c r="F803" s="276" t="s">
        <v>5156</v>
      </c>
      <c r="G803" s="274">
        <v>4</v>
      </c>
      <c r="H803" s="277" t="s">
        <v>5260</v>
      </c>
      <c r="I803" s="265" t="s">
        <v>5498</v>
      </c>
      <c r="J803" s="267" t="s">
        <v>2357</v>
      </c>
    </row>
    <row r="804" spans="1:10" ht="15" customHeight="1" x14ac:dyDescent="0.25">
      <c r="A804" s="254"/>
      <c r="B804" s="273" t="s">
        <v>5363</v>
      </c>
      <c r="C804" s="273" t="s">
        <v>4497</v>
      </c>
      <c r="D804" s="274" t="s">
        <v>3002</v>
      </c>
      <c r="E804" s="274"/>
      <c r="F804" s="276" t="s">
        <v>5156</v>
      </c>
      <c r="G804" s="274">
        <v>5</v>
      </c>
      <c r="H804" s="277" t="s">
        <v>5260</v>
      </c>
      <c r="I804" s="265" t="s">
        <v>5498</v>
      </c>
      <c r="J804" s="267" t="s">
        <v>2357</v>
      </c>
    </row>
    <row r="805" spans="1:10" ht="39" x14ac:dyDescent="0.25">
      <c r="A805" s="254"/>
      <c r="B805" s="273" t="s">
        <v>4112</v>
      </c>
      <c r="C805" s="273" t="s">
        <v>4498</v>
      </c>
      <c r="D805" s="274" t="s">
        <v>3005</v>
      </c>
      <c r="E805" s="274"/>
      <c r="F805" s="276" t="s">
        <v>5146</v>
      </c>
      <c r="G805" s="274">
        <v>4</v>
      </c>
      <c r="H805" s="277" t="s">
        <v>5260</v>
      </c>
      <c r="I805" s="265" t="s">
        <v>5498</v>
      </c>
      <c r="J805" s="267" t="s">
        <v>2357</v>
      </c>
    </row>
    <row r="806" spans="1:10" ht="15" customHeight="1" x14ac:dyDescent="0.25">
      <c r="A806" s="254"/>
      <c r="B806" s="273" t="s">
        <v>5364</v>
      </c>
      <c r="C806" s="273" t="s">
        <v>4498</v>
      </c>
      <c r="D806" s="274" t="s">
        <v>3005</v>
      </c>
      <c r="E806" s="274"/>
      <c r="F806" s="276" t="s">
        <v>5146</v>
      </c>
      <c r="G806" s="274">
        <v>5</v>
      </c>
      <c r="H806" s="277" t="s">
        <v>5260</v>
      </c>
      <c r="I806" s="265" t="s">
        <v>5498</v>
      </c>
      <c r="J806" s="267" t="s">
        <v>2357</v>
      </c>
    </row>
    <row r="807" spans="1:10" ht="26.25" x14ac:dyDescent="0.25">
      <c r="A807" s="254"/>
      <c r="B807" s="273" t="s">
        <v>4113</v>
      </c>
      <c r="C807" s="273" t="s">
        <v>4499</v>
      </c>
      <c r="D807" s="274" t="s">
        <v>3007</v>
      </c>
      <c r="E807" s="274"/>
      <c r="F807" s="276" t="s">
        <v>5165</v>
      </c>
      <c r="G807" s="274">
        <v>4</v>
      </c>
      <c r="H807" s="277" t="s">
        <v>5260</v>
      </c>
      <c r="I807" s="265" t="s">
        <v>5498</v>
      </c>
      <c r="J807" s="267" t="s">
        <v>2357</v>
      </c>
    </row>
    <row r="808" spans="1:10" ht="15" customHeight="1" x14ac:dyDescent="0.25">
      <c r="A808" s="254"/>
      <c r="B808" s="273" t="s">
        <v>5365</v>
      </c>
      <c r="C808" s="273" t="s">
        <v>4499</v>
      </c>
      <c r="D808" s="274" t="s">
        <v>3007</v>
      </c>
      <c r="E808" s="274"/>
      <c r="F808" s="276" t="s">
        <v>5165</v>
      </c>
      <c r="G808" s="274">
        <v>5</v>
      </c>
      <c r="H808" s="277" t="s">
        <v>5260</v>
      </c>
      <c r="I808" s="265" t="s">
        <v>5498</v>
      </c>
      <c r="J808" s="267" t="s">
        <v>2357</v>
      </c>
    </row>
    <row r="809" spans="1:10" ht="26.25" x14ac:dyDescent="0.25">
      <c r="A809" s="254"/>
      <c r="B809" s="273" t="s">
        <v>5656</v>
      </c>
      <c r="C809" s="273" t="s">
        <v>4500</v>
      </c>
      <c r="D809" s="274" t="s">
        <v>3009</v>
      </c>
      <c r="E809" s="274"/>
      <c r="F809" s="276" t="s">
        <v>5165</v>
      </c>
      <c r="G809" s="274">
        <v>5</v>
      </c>
      <c r="H809" s="277" t="s">
        <v>5260</v>
      </c>
      <c r="I809" s="265" t="s">
        <v>5498</v>
      </c>
      <c r="J809" s="267" t="s">
        <v>2357</v>
      </c>
    </row>
    <row r="810" spans="1:10" ht="30" customHeight="1" x14ac:dyDescent="0.25">
      <c r="A810" s="254"/>
      <c r="B810" s="273" t="s">
        <v>5657</v>
      </c>
      <c r="C810" s="273" t="s">
        <v>4500</v>
      </c>
      <c r="D810" s="274" t="s">
        <v>3009</v>
      </c>
      <c r="E810" s="274"/>
      <c r="F810" s="276" t="s">
        <v>5165</v>
      </c>
      <c r="G810" s="274">
        <v>6</v>
      </c>
      <c r="H810" s="277" t="s">
        <v>5260</v>
      </c>
      <c r="I810" s="265" t="s">
        <v>5498</v>
      </c>
      <c r="J810" s="267" t="s">
        <v>2357</v>
      </c>
    </row>
    <row r="811" spans="1:10" ht="26.25" x14ac:dyDescent="0.25">
      <c r="A811" s="254"/>
      <c r="B811" s="273" t="s">
        <v>4114</v>
      </c>
      <c r="C811" s="273" t="s">
        <v>4501</v>
      </c>
      <c r="D811" s="274" t="s">
        <v>3011</v>
      </c>
      <c r="E811" s="274"/>
      <c r="F811" s="276" t="s">
        <v>5165</v>
      </c>
      <c r="G811" s="274">
        <v>4</v>
      </c>
      <c r="H811" s="277" t="s">
        <v>5260</v>
      </c>
      <c r="I811" s="265" t="s">
        <v>5498</v>
      </c>
      <c r="J811" s="267" t="s">
        <v>2357</v>
      </c>
    </row>
    <row r="812" spans="1:10" ht="15" customHeight="1" x14ac:dyDescent="0.25">
      <c r="A812" s="254"/>
      <c r="B812" s="273" t="s">
        <v>5366</v>
      </c>
      <c r="C812" s="273" t="s">
        <v>4501</v>
      </c>
      <c r="D812" s="274" t="s">
        <v>3011</v>
      </c>
      <c r="E812" s="274"/>
      <c r="F812" s="276" t="s">
        <v>5165</v>
      </c>
      <c r="G812" s="274">
        <v>5</v>
      </c>
      <c r="H812" s="277" t="s">
        <v>5260</v>
      </c>
      <c r="I812" s="265" t="s">
        <v>5498</v>
      </c>
      <c r="J812" s="267" t="s">
        <v>2357</v>
      </c>
    </row>
    <row r="813" spans="1:10" ht="26.25" x14ac:dyDescent="0.25">
      <c r="A813" s="254"/>
      <c r="B813" s="273" t="s">
        <v>5658</v>
      </c>
      <c r="C813" s="273" t="s">
        <v>4501</v>
      </c>
      <c r="D813" s="274" t="s">
        <v>3011</v>
      </c>
      <c r="E813" s="274"/>
      <c r="F813" s="276" t="s">
        <v>5165</v>
      </c>
      <c r="G813" s="274">
        <v>6</v>
      </c>
      <c r="H813" s="277" t="s">
        <v>5260</v>
      </c>
      <c r="I813" s="265" t="s">
        <v>5498</v>
      </c>
      <c r="J813" s="267" t="s">
        <v>2357</v>
      </c>
    </row>
    <row r="814" spans="1:10" x14ac:dyDescent="0.25">
      <c r="A814" s="254"/>
      <c r="B814" s="273" t="s">
        <v>4115</v>
      </c>
      <c r="C814" s="273" t="s">
        <v>4724</v>
      </c>
      <c r="D814" s="274" t="s">
        <v>4885</v>
      </c>
      <c r="E814" s="274" t="s">
        <v>5032</v>
      </c>
      <c r="F814" s="276" t="s">
        <v>5242</v>
      </c>
      <c r="G814" s="274">
        <v>5</v>
      </c>
      <c r="H814" s="277" t="s">
        <v>5260</v>
      </c>
      <c r="I814" s="265" t="s">
        <v>5498</v>
      </c>
      <c r="J814" s="267" t="s">
        <v>2357</v>
      </c>
    </row>
    <row r="815" spans="1:10" x14ac:dyDescent="0.25">
      <c r="A815" s="254"/>
      <c r="B815" s="273" t="s">
        <v>4116</v>
      </c>
      <c r="C815" s="273" t="s">
        <v>4725</v>
      </c>
      <c r="D815" s="274" t="s">
        <v>2688</v>
      </c>
      <c r="E815" s="274" t="s">
        <v>5032</v>
      </c>
      <c r="F815" s="276" t="s">
        <v>5242</v>
      </c>
      <c r="G815" s="274">
        <v>6</v>
      </c>
      <c r="H815" s="277" t="s">
        <v>5260</v>
      </c>
      <c r="I815" s="265" t="s">
        <v>5498</v>
      </c>
      <c r="J815" s="267" t="s">
        <v>2357</v>
      </c>
    </row>
    <row r="816" spans="1:10" ht="36" customHeight="1" x14ac:dyDescent="0.25">
      <c r="A816" s="254"/>
      <c r="B816" s="273" t="s">
        <v>4117</v>
      </c>
      <c r="C816" s="273" t="s">
        <v>4726</v>
      </c>
      <c r="D816" s="274" t="s">
        <v>385</v>
      </c>
      <c r="E816" s="274" t="s">
        <v>5032</v>
      </c>
      <c r="F816" s="276" t="s">
        <v>5242</v>
      </c>
      <c r="G816" s="274">
        <v>6</v>
      </c>
      <c r="H816" s="277" t="s">
        <v>5260</v>
      </c>
      <c r="I816" s="265" t="s">
        <v>5498</v>
      </c>
      <c r="J816" s="267" t="s">
        <v>2357</v>
      </c>
    </row>
    <row r="817" spans="1:10" ht="33.75" customHeight="1" x14ac:dyDescent="0.25">
      <c r="A817" s="254"/>
      <c r="B817" s="273" t="s">
        <v>4118</v>
      </c>
      <c r="C817" s="273" t="s">
        <v>4727</v>
      </c>
      <c r="D817" s="274" t="s">
        <v>4886</v>
      </c>
      <c r="E817" s="274" t="s">
        <v>5035</v>
      </c>
      <c r="F817" s="276" t="s">
        <v>5247</v>
      </c>
      <c r="G817" s="274">
        <v>6</v>
      </c>
      <c r="H817" s="277" t="s">
        <v>5260</v>
      </c>
      <c r="I817" s="265" t="s">
        <v>5509</v>
      </c>
      <c r="J817" s="267" t="s">
        <v>2357</v>
      </c>
    </row>
    <row r="818" spans="1:10" ht="37.5" customHeight="1" x14ac:dyDescent="0.25">
      <c r="A818" s="254"/>
      <c r="B818" s="273" t="s">
        <v>4119</v>
      </c>
      <c r="C818" s="273" t="s">
        <v>4728</v>
      </c>
      <c r="D818" s="274" t="s">
        <v>4887</v>
      </c>
      <c r="E818" s="274" t="s">
        <v>5032</v>
      </c>
      <c r="F818" s="276" t="s">
        <v>5242</v>
      </c>
      <c r="G818" s="274">
        <v>6</v>
      </c>
      <c r="H818" s="277" t="s">
        <v>5260</v>
      </c>
      <c r="I818" s="265" t="s">
        <v>5498</v>
      </c>
      <c r="J818" s="267" t="s">
        <v>2357</v>
      </c>
    </row>
    <row r="819" spans="1:10" ht="32.25" customHeight="1" x14ac:dyDescent="0.25">
      <c r="A819" s="254"/>
      <c r="B819" s="273" t="s">
        <v>4120</v>
      </c>
      <c r="C819" s="273" t="s">
        <v>4502</v>
      </c>
      <c r="D819" s="274" t="s">
        <v>3027</v>
      </c>
      <c r="E819" s="274"/>
      <c r="F819" s="276" t="s">
        <v>5166</v>
      </c>
      <c r="G819" s="274">
        <v>3</v>
      </c>
      <c r="H819" s="277" t="s">
        <v>5260</v>
      </c>
      <c r="I819" s="277" t="s">
        <v>5403</v>
      </c>
      <c r="J819" s="277" t="s">
        <v>2357</v>
      </c>
    </row>
    <row r="820" spans="1:10" ht="36" customHeight="1" x14ac:dyDescent="0.25">
      <c r="A820" s="254"/>
      <c r="B820" s="273" t="s">
        <v>4121</v>
      </c>
      <c r="C820" s="273" t="s">
        <v>4503</v>
      </c>
      <c r="D820" s="274" t="s">
        <v>1061</v>
      </c>
      <c r="E820" s="274"/>
      <c r="F820" s="276" t="s">
        <v>5167</v>
      </c>
      <c r="G820" s="274">
        <v>2</v>
      </c>
      <c r="H820" s="277" t="s">
        <v>5260</v>
      </c>
      <c r="I820" s="277" t="s">
        <v>5403</v>
      </c>
      <c r="J820" s="277" t="s">
        <v>2357</v>
      </c>
    </row>
    <row r="821" spans="1:10" x14ac:dyDescent="0.25">
      <c r="A821" s="254"/>
      <c r="B821" s="273" t="s">
        <v>5367</v>
      </c>
      <c r="C821" s="273" t="s">
        <v>4503</v>
      </c>
      <c r="D821" s="274" t="s">
        <v>1061</v>
      </c>
      <c r="E821" s="274"/>
      <c r="F821" s="276" t="s">
        <v>5167</v>
      </c>
      <c r="G821" s="274">
        <v>3</v>
      </c>
      <c r="H821" s="277" t="s">
        <v>5260</v>
      </c>
      <c r="I821" s="277" t="s">
        <v>5403</v>
      </c>
      <c r="J821" s="277" t="s">
        <v>2357</v>
      </c>
    </row>
    <row r="822" spans="1:10" ht="27" customHeight="1" x14ac:dyDescent="0.25">
      <c r="A822" s="254"/>
      <c r="B822" s="273" t="s">
        <v>5659</v>
      </c>
      <c r="C822" s="273" t="s">
        <v>4503</v>
      </c>
      <c r="D822" s="274" t="s">
        <v>1061</v>
      </c>
      <c r="E822" s="274"/>
      <c r="F822" s="276" t="s">
        <v>5167</v>
      </c>
      <c r="G822" s="274">
        <v>4</v>
      </c>
      <c r="H822" s="277" t="s">
        <v>5260</v>
      </c>
      <c r="I822" s="277" t="s">
        <v>5403</v>
      </c>
      <c r="J822" s="277" t="s">
        <v>2357</v>
      </c>
    </row>
    <row r="823" spans="1:10" x14ac:dyDescent="0.25">
      <c r="A823" s="254"/>
      <c r="B823" s="273" t="s">
        <v>4122</v>
      </c>
      <c r="C823" s="273" t="s">
        <v>616</v>
      </c>
      <c r="D823" s="274" t="s">
        <v>617</v>
      </c>
      <c r="E823" s="274"/>
      <c r="F823" s="276" t="s">
        <v>5168</v>
      </c>
      <c r="G823" s="274">
        <v>4</v>
      </c>
      <c r="H823" s="277" t="s">
        <v>5260</v>
      </c>
      <c r="I823" s="277" t="s">
        <v>5403</v>
      </c>
      <c r="J823" s="277" t="s">
        <v>2357</v>
      </c>
    </row>
    <row r="824" spans="1:10" ht="26.25" x14ac:dyDescent="0.25">
      <c r="A824" s="254"/>
      <c r="B824" s="273" t="s">
        <v>4123</v>
      </c>
      <c r="C824" s="273" t="s">
        <v>4504</v>
      </c>
      <c r="D824" s="274" t="s">
        <v>621</v>
      </c>
      <c r="E824" s="274"/>
      <c r="F824" s="276" t="s">
        <v>5166</v>
      </c>
      <c r="G824" s="274">
        <v>4</v>
      </c>
      <c r="H824" s="277" t="s">
        <v>5260</v>
      </c>
      <c r="I824" s="277" t="s">
        <v>5403</v>
      </c>
      <c r="J824" s="277" t="s">
        <v>2357</v>
      </c>
    </row>
    <row r="825" spans="1:10" ht="26.25" x14ac:dyDescent="0.25">
      <c r="A825" s="254"/>
      <c r="B825" s="273" t="s">
        <v>4124</v>
      </c>
      <c r="C825" s="273" t="s">
        <v>4505</v>
      </c>
      <c r="D825" s="274" t="s">
        <v>1029</v>
      </c>
      <c r="E825" s="274"/>
      <c r="F825" s="276" t="s">
        <v>5169</v>
      </c>
      <c r="G825" s="274">
        <v>3</v>
      </c>
      <c r="H825" s="277" t="s">
        <v>5260</v>
      </c>
      <c r="I825" s="277" t="s">
        <v>5403</v>
      </c>
      <c r="J825" s="277" t="s">
        <v>2357</v>
      </c>
    </row>
    <row r="826" spans="1:10" ht="26.25" x14ac:dyDescent="0.25">
      <c r="A826" s="254"/>
      <c r="B826" s="273" t="s">
        <v>5660</v>
      </c>
      <c r="C826" s="273" t="s">
        <v>4506</v>
      </c>
      <c r="D826" s="274" t="s">
        <v>4786</v>
      </c>
      <c r="E826" s="274"/>
      <c r="F826" s="276" t="s">
        <v>5170</v>
      </c>
      <c r="G826" s="274">
        <v>6</v>
      </c>
      <c r="H826" s="277" t="s">
        <v>5260</v>
      </c>
      <c r="I826" s="277" t="s">
        <v>5403</v>
      </c>
      <c r="J826" s="277" t="s">
        <v>2357</v>
      </c>
    </row>
    <row r="827" spans="1:10" ht="26.25" x14ac:dyDescent="0.25">
      <c r="A827" s="254"/>
      <c r="B827" s="273" t="s">
        <v>4125</v>
      </c>
      <c r="C827" s="273" t="s">
        <v>4507</v>
      </c>
      <c r="D827" s="274" t="s">
        <v>4787</v>
      </c>
      <c r="E827" s="274"/>
      <c r="F827" s="276" t="s">
        <v>5171</v>
      </c>
      <c r="G827" s="274">
        <v>3</v>
      </c>
      <c r="H827" s="277" t="s">
        <v>5260</v>
      </c>
      <c r="I827" s="277" t="s">
        <v>5403</v>
      </c>
      <c r="J827" s="277" t="s">
        <v>2357</v>
      </c>
    </row>
    <row r="828" spans="1:10" x14ac:dyDescent="0.25">
      <c r="A828" s="254"/>
      <c r="B828" s="273" t="s">
        <v>4126</v>
      </c>
      <c r="C828" s="273" t="s">
        <v>4508</v>
      </c>
      <c r="D828" s="274" t="s">
        <v>648</v>
      </c>
      <c r="E828" s="274" t="s">
        <v>4989</v>
      </c>
      <c r="F828" s="276" t="s">
        <v>5172</v>
      </c>
      <c r="G828" s="274">
        <v>3</v>
      </c>
      <c r="H828" s="277" t="s">
        <v>5260</v>
      </c>
      <c r="I828" s="265" t="s">
        <v>3490</v>
      </c>
      <c r="J828" s="267" t="s">
        <v>2357</v>
      </c>
    </row>
    <row r="829" spans="1:10" x14ac:dyDescent="0.25">
      <c r="A829" s="254"/>
      <c r="B829" s="273" t="s">
        <v>4127</v>
      </c>
      <c r="C829" s="273" t="s">
        <v>4509</v>
      </c>
      <c r="D829" s="274" t="s">
        <v>777</v>
      </c>
      <c r="E829" s="274"/>
      <c r="F829" s="276" t="s">
        <v>5173</v>
      </c>
      <c r="G829" s="274">
        <v>5</v>
      </c>
      <c r="H829" s="277" t="s">
        <v>5260</v>
      </c>
      <c r="I829" s="265" t="s">
        <v>3490</v>
      </c>
      <c r="J829" s="267" t="s">
        <v>2357</v>
      </c>
    </row>
    <row r="830" spans="1:10" x14ac:dyDescent="0.25">
      <c r="A830" s="254"/>
      <c r="B830" s="273" t="s">
        <v>4128</v>
      </c>
      <c r="C830" s="273" t="s">
        <v>4510</v>
      </c>
      <c r="D830" s="274" t="s">
        <v>823</v>
      </c>
      <c r="E830" s="274" t="s">
        <v>4990</v>
      </c>
      <c r="F830" s="276" t="s">
        <v>5174</v>
      </c>
      <c r="G830" s="274">
        <v>3</v>
      </c>
      <c r="H830" s="277" t="s">
        <v>5260</v>
      </c>
      <c r="I830" s="265" t="s">
        <v>3490</v>
      </c>
      <c r="J830" s="267" t="s">
        <v>2357</v>
      </c>
    </row>
    <row r="831" spans="1:10" x14ac:dyDescent="0.25">
      <c r="A831" s="254"/>
      <c r="B831" s="273" t="s">
        <v>5661</v>
      </c>
      <c r="C831" s="273" t="s">
        <v>4510</v>
      </c>
      <c r="D831" s="274" t="s">
        <v>823</v>
      </c>
      <c r="E831" s="274" t="s">
        <v>4990</v>
      </c>
      <c r="F831" s="276" t="s">
        <v>5174</v>
      </c>
      <c r="G831" s="274">
        <v>4</v>
      </c>
      <c r="H831" s="277" t="s">
        <v>5260</v>
      </c>
      <c r="I831" s="265" t="s">
        <v>3490</v>
      </c>
      <c r="J831" s="267" t="s">
        <v>2357</v>
      </c>
    </row>
    <row r="832" spans="1:10" x14ac:dyDescent="0.25">
      <c r="A832" s="254"/>
      <c r="B832" s="273" t="s">
        <v>5662</v>
      </c>
      <c r="C832" s="273" t="s">
        <v>4510</v>
      </c>
      <c r="D832" s="274" t="s">
        <v>823</v>
      </c>
      <c r="E832" s="274" t="s">
        <v>4990</v>
      </c>
      <c r="F832" s="276" t="s">
        <v>5174</v>
      </c>
      <c r="G832" s="274">
        <v>5</v>
      </c>
      <c r="H832" s="277" t="s">
        <v>5260</v>
      </c>
      <c r="I832" s="265" t="s">
        <v>3490</v>
      </c>
      <c r="J832" s="267" t="s">
        <v>2357</v>
      </c>
    </row>
    <row r="833" spans="1:10" ht="26.25" x14ac:dyDescent="0.25">
      <c r="A833" s="254"/>
      <c r="B833" s="273" t="s">
        <v>4129</v>
      </c>
      <c r="C833" s="273" t="s">
        <v>4511</v>
      </c>
      <c r="D833" s="274" t="s">
        <v>825</v>
      </c>
      <c r="E833" s="274"/>
      <c r="F833" s="276" t="s">
        <v>5175</v>
      </c>
      <c r="G833" s="274">
        <v>3</v>
      </c>
      <c r="H833" s="277" t="s">
        <v>5260</v>
      </c>
      <c r="I833" s="265" t="s">
        <v>3490</v>
      </c>
      <c r="J833" s="267" t="s">
        <v>2357</v>
      </c>
    </row>
    <row r="834" spans="1:10" ht="30" customHeight="1" x14ac:dyDescent="0.25">
      <c r="A834" s="254"/>
      <c r="B834" s="273" t="s">
        <v>5663</v>
      </c>
      <c r="C834" s="273" t="s">
        <v>4511</v>
      </c>
      <c r="D834" s="274" t="s">
        <v>825</v>
      </c>
      <c r="E834" s="274"/>
      <c r="F834" s="276" t="s">
        <v>5175</v>
      </c>
      <c r="G834" s="274">
        <v>4</v>
      </c>
      <c r="H834" s="277" t="s">
        <v>5260</v>
      </c>
      <c r="I834" s="265" t="s">
        <v>3490</v>
      </c>
      <c r="J834" s="267" t="s">
        <v>2357</v>
      </c>
    </row>
    <row r="835" spans="1:10" ht="26.25" x14ac:dyDescent="0.25">
      <c r="A835" s="254"/>
      <c r="B835" s="273" t="s">
        <v>5664</v>
      </c>
      <c r="C835" s="273" t="s">
        <v>4511</v>
      </c>
      <c r="D835" s="274" t="s">
        <v>825</v>
      </c>
      <c r="E835" s="274"/>
      <c r="F835" s="276" t="s">
        <v>5175</v>
      </c>
      <c r="G835" s="274">
        <v>5</v>
      </c>
      <c r="H835" s="277" t="s">
        <v>5260</v>
      </c>
      <c r="I835" s="265" t="s">
        <v>3490</v>
      </c>
      <c r="J835" s="267" t="s">
        <v>2357</v>
      </c>
    </row>
    <row r="836" spans="1:10" x14ac:dyDescent="0.25">
      <c r="A836" s="254"/>
      <c r="B836" s="273" t="s">
        <v>4130</v>
      </c>
      <c r="C836" s="273" t="s">
        <v>4512</v>
      </c>
      <c r="D836" s="274" t="s">
        <v>831</v>
      </c>
      <c r="E836" s="274" t="s">
        <v>4990</v>
      </c>
      <c r="F836" s="276" t="s">
        <v>5174</v>
      </c>
      <c r="G836" s="274">
        <v>3</v>
      </c>
      <c r="H836" s="277" t="s">
        <v>5260</v>
      </c>
      <c r="I836" s="265" t="s">
        <v>3490</v>
      </c>
      <c r="J836" s="267" t="s">
        <v>2357</v>
      </c>
    </row>
    <row r="837" spans="1:10" ht="15" customHeight="1" x14ac:dyDescent="0.25">
      <c r="A837" s="254"/>
      <c r="B837" s="273" t="s">
        <v>4131</v>
      </c>
      <c r="C837" s="286" t="s">
        <v>4513</v>
      </c>
      <c r="D837" s="277" t="s">
        <v>833</v>
      </c>
      <c r="E837" s="297" t="s">
        <v>5457</v>
      </c>
      <c r="F837" s="289" t="s">
        <v>5458</v>
      </c>
      <c r="G837" s="277">
        <v>4</v>
      </c>
      <c r="H837" s="277" t="s">
        <v>5260</v>
      </c>
      <c r="I837" s="265" t="s">
        <v>5459</v>
      </c>
      <c r="J837" s="328" t="s">
        <v>2357</v>
      </c>
    </row>
    <row r="838" spans="1:10" x14ac:dyDescent="0.25">
      <c r="A838" s="254"/>
      <c r="B838" s="273" t="s">
        <v>4132</v>
      </c>
      <c r="C838" s="273" t="s">
        <v>4514</v>
      </c>
      <c r="D838" s="274" t="s">
        <v>4788</v>
      </c>
      <c r="E838" s="274"/>
      <c r="F838" s="276" t="s">
        <v>5176</v>
      </c>
      <c r="G838" s="274">
        <v>6</v>
      </c>
      <c r="H838" s="277" t="s">
        <v>5260</v>
      </c>
      <c r="I838" s="265" t="s">
        <v>3491</v>
      </c>
      <c r="J838" s="268" t="s">
        <v>5266</v>
      </c>
    </row>
    <row r="839" spans="1:10" x14ac:dyDescent="0.25">
      <c r="A839" s="254"/>
      <c r="B839" s="273" t="s">
        <v>5368</v>
      </c>
      <c r="C839" s="273" t="s">
        <v>4515</v>
      </c>
      <c r="D839" s="274" t="s">
        <v>4788</v>
      </c>
      <c r="E839" s="274"/>
      <c r="F839" s="276" t="s">
        <v>5176</v>
      </c>
      <c r="G839" s="274">
        <v>7</v>
      </c>
      <c r="H839" s="277" t="s">
        <v>5260</v>
      </c>
      <c r="I839" s="265" t="s">
        <v>3491</v>
      </c>
      <c r="J839" s="268" t="s">
        <v>5266</v>
      </c>
    </row>
    <row r="840" spans="1:10" ht="26.25" x14ac:dyDescent="0.25">
      <c r="A840" s="254"/>
      <c r="B840" s="273" t="s">
        <v>4133</v>
      </c>
      <c r="C840" s="273" t="s">
        <v>4515</v>
      </c>
      <c r="D840" s="274" t="s">
        <v>4789</v>
      </c>
      <c r="E840" s="274"/>
      <c r="F840" s="276" t="s">
        <v>5177</v>
      </c>
      <c r="G840" s="274">
        <v>7</v>
      </c>
      <c r="H840" s="277" t="s">
        <v>5260</v>
      </c>
      <c r="I840" s="265" t="s">
        <v>3491</v>
      </c>
      <c r="J840" s="268" t="s">
        <v>5266</v>
      </c>
    </row>
    <row r="841" spans="1:10" ht="26.25" x14ac:dyDescent="0.25">
      <c r="A841" s="254"/>
      <c r="B841" s="273" t="s">
        <v>4134</v>
      </c>
      <c r="C841" s="273" t="s">
        <v>4516</v>
      </c>
      <c r="D841" s="274" t="s">
        <v>5387</v>
      </c>
      <c r="E841" s="274"/>
      <c r="F841" s="276" t="s">
        <v>5177</v>
      </c>
      <c r="G841" s="274">
        <v>6</v>
      </c>
      <c r="H841" s="277" t="s">
        <v>5260</v>
      </c>
      <c r="I841" s="265" t="s">
        <v>3491</v>
      </c>
      <c r="J841" s="268" t="s">
        <v>5266</v>
      </c>
    </row>
    <row r="842" spans="1:10" x14ac:dyDescent="0.25">
      <c r="A842" s="254"/>
      <c r="B842" s="273" t="s">
        <v>4135</v>
      </c>
      <c r="C842" s="273" t="s">
        <v>4517</v>
      </c>
      <c r="D842" s="274" t="s">
        <v>4790</v>
      </c>
      <c r="E842" s="274"/>
      <c r="F842" s="276" t="s">
        <v>5178</v>
      </c>
      <c r="G842" s="274">
        <v>6</v>
      </c>
      <c r="H842" s="277" t="s">
        <v>5260</v>
      </c>
      <c r="I842" s="265" t="s">
        <v>3491</v>
      </c>
      <c r="J842" s="268" t="s">
        <v>5266</v>
      </c>
    </row>
    <row r="843" spans="1:10" ht="26.25" x14ac:dyDescent="0.25">
      <c r="A843" s="254"/>
      <c r="B843" s="273" t="s">
        <v>4136</v>
      </c>
      <c r="C843" s="273" t="s">
        <v>4518</v>
      </c>
      <c r="D843" s="274" t="s">
        <v>5387</v>
      </c>
      <c r="E843" s="274"/>
      <c r="F843" s="276" t="s">
        <v>5179</v>
      </c>
      <c r="G843" s="274">
        <v>6</v>
      </c>
      <c r="H843" s="277" t="s">
        <v>5260</v>
      </c>
      <c r="I843" s="265" t="s">
        <v>3491</v>
      </c>
      <c r="J843" s="268" t="s">
        <v>5266</v>
      </c>
    </row>
    <row r="844" spans="1:10" x14ac:dyDescent="0.25">
      <c r="A844" s="254"/>
      <c r="B844" s="273" t="s">
        <v>4137</v>
      </c>
      <c r="C844" s="273" t="s">
        <v>4519</v>
      </c>
      <c r="D844" s="274" t="s">
        <v>4791</v>
      </c>
      <c r="E844" s="274"/>
      <c r="F844" s="276" t="s">
        <v>4519</v>
      </c>
      <c r="G844" s="274">
        <v>6</v>
      </c>
      <c r="H844" s="277" t="s">
        <v>5260</v>
      </c>
      <c r="I844" s="265" t="s">
        <v>3491</v>
      </c>
      <c r="J844" s="268" t="s">
        <v>5266</v>
      </c>
    </row>
    <row r="845" spans="1:10" ht="26.25" x14ac:dyDescent="0.25">
      <c r="A845" s="254"/>
      <c r="B845" s="273" t="s">
        <v>4138</v>
      </c>
      <c r="C845" s="273" t="s">
        <v>4520</v>
      </c>
      <c r="D845" s="274" t="s">
        <v>5387</v>
      </c>
      <c r="E845" s="274"/>
      <c r="F845" s="276" t="s">
        <v>5177</v>
      </c>
      <c r="G845" s="274">
        <v>5</v>
      </c>
      <c r="H845" s="277" t="s">
        <v>5260</v>
      </c>
      <c r="I845" s="265" t="s">
        <v>3491</v>
      </c>
      <c r="J845" s="268" t="s">
        <v>5266</v>
      </c>
    </row>
    <row r="846" spans="1:10" x14ac:dyDescent="0.25">
      <c r="A846" s="254"/>
      <c r="B846" s="273" t="s">
        <v>4139</v>
      </c>
      <c r="C846" s="273" t="s">
        <v>4521</v>
      </c>
      <c r="D846" s="274" t="s">
        <v>4792</v>
      </c>
      <c r="E846" s="274"/>
      <c r="F846" s="276" t="s">
        <v>5180</v>
      </c>
      <c r="G846" s="274">
        <v>6</v>
      </c>
      <c r="H846" s="277" t="s">
        <v>5260</v>
      </c>
      <c r="I846" s="265" t="s">
        <v>3491</v>
      </c>
      <c r="J846" s="268" t="s">
        <v>5266</v>
      </c>
    </row>
    <row r="847" spans="1:10" x14ac:dyDescent="0.25">
      <c r="A847" s="254"/>
      <c r="B847" s="273" t="s">
        <v>4140</v>
      </c>
      <c r="C847" s="273" t="s">
        <v>4522</v>
      </c>
      <c r="D847" s="274" t="s">
        <v>4793</v>
      </c>
      <c r="E847" s="274"/>
      <c r="F847" s="276" t="s">
        <v>5181</v>
      </c>
      <c r="G847" s="274">
        <v>6</v>
      </c>
      <c r="H847" s="277" t="s">
        <v>5260</v>
      </c>
      <c r="I847" s="265" t="s">
        <v>3491</v>
      </c>
      <c r="J847" s="268" t="s">
        <v>5266</v>
      </c>
    </row>
    <row r="848" spans="1:10" x14ac:dyDescent="0.25">
      <c r="A848" s="254"/>
      <c r="B848" s="273" t="s">
        <v>4141</v>
      </c>
      <c r="C848" s="273" t="s">
        <v>4523</v>
      </c>
      <c r="D848" s="274" t="s">
        <v>4794</v>
      </c>
      <c r="E848" s="274"/>
      <c r="F848" s="276" t="s">
        <v>5182</v>
      </c>
      <c r="G848" s="274">
        <v>6</v>
      </c>
      <c r="H848" s="277" t="s">
        <v>5260</v>
      </c>
      <c r="I848" s="265" t="s">
        <v>3491</v>
      </c>
      <c r="J848" s="268" t="s">
        <v>5266</v>
      </c>
    </row>
    <row r="849" spans="1:10" x14ac:dyDescent="0.25">
      <c r="A849" s="254"/>
      <c r="B849" s="273" t="s">
        <v>4142</v>
      </c>
      <c r="C849" s="273" t="s">
        <v>4524</v>
      </c>
      <c r="D849" s="274" t="s">
        <v>4795</v>
      </c>
      <c r="E849" s="274"/>
      <c r="F849" s="276" t="s">
        <v>5183</v>
      </c>
      <c r="G849" s="274">
        <v>6</v>
      </c>
      <c r="H849" s="277" t="s">
        <v>5260</v>
      </c>
      <c r="I849" s="265" t="s">
        <v>3491</v>
      </c>
      <c r="J849" s="268" t="s">
        <v>5266</v>
      </c>
    </row>
    <row r="850" spans="1:10" x14ac:dyDescent="0.25">
      <c r="A850" s="254"/>
      <c r="B850" s="273" t="s">
        <v>4143</v>
      </c>
      <c r="C850" s="273" t="s">
        <v>4525</v>
      </c>
      <c r="D850" s="274" t="s">
        <v>4796</v>
      </c>
      <c r="E850" s="274"/>
      <c r="F850" s="276" t="s">
        <v>5184</v>
      </c>
      <c r="G850" s="274">
        <v>6</v>
      </c>
      <c r="H850" s="277" t="s">
        <v>5260</v>
      </c>
      <c r="I850" s="265" t="s">
        <v>3491</v>
      </c>
      <c r="J850" s="268" t="s">
        <v>5266</v>
      </c>
    </row>
    <row r="851" spans="1:10" x14ac:dyDescent="0.25">
      <c r="A851" s="254"/>
      <c r="B851" s="273" t="s">
        <v>4144</v>
      </c>
      <c r="C851" s="273" t="s">
        <v>4526</v>
      </c>
      <c r="D851" s="274" t="s">
        <v>4797</v>
      </c>
      <c r="E851" s="274"/>
      <c r="F851" s="276" t="s">
        <v>5181</v>
      </c>
      <c r="G851" s="274">
        <v>5</v>
      </c>
      <c r="H851" s="277" t="s">
        <v>5260</v>
      </c>
      <c r="I851" s="265" t="s">
        <v>3491</v>
      </c>
      <c r="J851" s="268" t="s">
        <v>5266</v>
      </c>
    </row>
    <row r="852" spans="1:10" x14ac:dyDescent="0.25">
      <c r="A852" s="254"/>
      <c r="B852" s="273" t="s">
        <v>4145</v>
      </c>
      <c r="C852" s="273" t="s">
        <v>4527</v>
      </c>
      <c r="D852" s="274" t="s">
        <v>4798</v>
      </c>
      <c r="E852" s="274"/>
      <c r="F852" s="276" t="s">
        <v>5180</v>
      </c>
      <c r="G852" s="274">
        <v>5</v>
      </c>
      <c r="H852" s="277" t="s">
        <v>5260</v>
      </c>
      <c r="I852" s="265" t="s">
        <v>3491</v>
      </c>
      <c r="J852" s="268" t="s">
        <v>5266</v>
      </c>
    </row>
    <row r="853" spans="1:10" x14ac:dyDescent="0.25">
      <c r="A853" s="254"/>
      <c r="B853" s="273" t="s">
        <v>4146</v>
      </c>
      <c r="C853" s="273" t="s">
        <v>4528</v>
      </c>
      <c r="D853" s="274" t="s">
        <v>4799</v>
      </c>
      <c r="E853" s="274"/>
      <c r="F853" s="276" t="s">
        <v>5185</v>
      </c>
      <c r="G853" s="274">
        <v>5</v>
      </c>
      <c r="H853" s="277" t="s">
        <v>5260</v>
      </c>
      <c r="I853" s="265" t="s">
        <v>3491</v>
      </c>
      <c r="J853" s="268" t="s">
        <v>5266</v>
      </c>
    </row>
    <row r="854" spans="1:10" x14ac:dyDescent="0.25">
      <c r="A854" s="254"/>
      <c r="B854" s="273" t="s">
        <v>4147</v>
      </c>
      <c r="C854" s="273" t="s">
        <v>4529</v>
      </c>
      <c r="D854" s="274" t="s">
        <v>4800</v>
      </c>
      <c r="E854" s="274"/>
      <c r="F854" s="276" t="s">
        <v>5182</v>
      </c>
      <c r="G854" s="274">
        <v>5</v>
      </c>
      <c r="H854" s="277" t="s">
        <v>5260</v>
      </c>
      <c r="I854" s="265" t="s">
        <v>3491</v>
      </c>
      <c r="J854" s="268" t="s">
        <v>5266</v>
      </c>
    </row>
    <row r="855" spans="1:10" x14ac:dyDescent="0.25">
      <c r="A855" s="254"/>
      <c r="B855" s="273" t="s">
        <v>4148</v>
      </c>
      <c r="C855" s="273" t="s">
        <v>4530</v>
      </c>
      <c r="D855" s="274" t="s">
        <v>4801</v>
      </c>
      <c r="E855" s="274"/>
      <c r="F855" s="276" t="s">
        <v>5178</v>
      </c>
      <c r="G855" s="274">
        <v>4</v>
      </c>
      <c r="H855" s="277" t="s">
        <v>5260</v>
      </c>
      <c r="I855" s="265" t="s">
        <v>3491</v>
      </c>
      <c r="J855" s="268" t="s">
        <v>5266</v>
      </c>
    </row>
    <row r="856" spans="1:10" ht="26.25" x14ac:dyDescent="0.25">
      <c r="A856" s="254"/>
      <c r="B856" s="273" t="s">
        <v>4149</v>
      </c>
      <c r="C856" s="273" t="s">
        <v>4531</v>
      </c>
      <c r="D856" s="274" t="s">
        <v>4802</v>
      </c>
      <c r="E856" s="274" t="s">
        <v>4991</v>
      </c>
      <c r="F856" s="276" t="s">
        <v>5186</v>
      </c>
      <c r="G856" s="274">
        <v>2</v>
      </c>
      <c r="H856" s="277" t="s">
        <v>5260</v>
      </c>
      <c r="I856" s="265" t="s">
        <v>3491</v>
      </c>
      <c r="J856" s="268" t="s">
        <v>5266</v>
      </c>
    </row>
    <row r="857" spans="1:10" ht="26.25" x14ac:dyDescent="0.25">
      <c r="A857" s="254"/>
      <c r="B857" s="273" t="s">
        <v>5665</v>
      </c>
      <c r="C857" s="273" t="s">
        <v>4531</v>
      </c>
      <c r="D857" s="274" t="s">
        <v>4802</v>
      </c>
      <c r="E857" s="274" t="s">
        <v>4991</v>
      </c>
      <c r="F857" s="276" t="s">
        <v>5186</v>
      </c>
      <c r="G857" s="274">
        <v>3</v>
      </c>
      <c r="H857" s="277" t="s">
        <v>5260</v>
      </c>
      <c r="I857" s="265" t="s">
        <v>3491</v>
      </c>
      <c r="J857" s="268" t="s">
        <v>5266</v>
      </c>
    </row>
    <row r="858" spans="1:10" ht="26.25" x14ac:dyDescent="0.25">
      <c r="A858" s="254"/>
      <c r="B858" s="273" t="s">
        <v>4150</v>
      </c>
      <c r="C858" s="273" t="s">
        <v>4532</v>
      </c>
      <c r="D858" s="274" t="s">
        <v>4803</v>
      </c>
      <c r="E858" s="274" t="s">
        <v>4991</v>
      </c>
      <c r="F858" s="276" t="s">
        <v>5186</v>
      </c>
      <c r="G858" s="274">
        <v>1</v>
      </c>
      <c r="H858" s="277" t="s">
        <v>5260</v>
      </c>
      <c r="I858" s="265" t="s">
        <v>3491</v>
      </c>
      <c r="J858" s="268" t="s">
        <v>5266</v>
      </c>
    </row>
    <row r="859" spans="1:10" ht="45" customHeight="1" x14ac:dyDescent="0.25">
      <c r="A859" s="254"/>
      <c r="B859" s="273" t="s">
        <v>5666</v>
      </c>
      <c r="C859" s="273" t="s">
        <v>4532</v>
      </c>
      <c r="D859" s="274" t="s">
        <v>4803</v>
      </c>
      <c r="E859" s="274" t="s">
        <v>4991</v>
      </c>
      <c r="F859" s="276" t="s">
        <v>5186</v>
      </c>
      <c r="G859" s="274">
        <v>2</v>
      </c>
      <c r="H859" s="277" t="s">
        <v>5260</v>
      </c>
      <c r="I859" s="265" t="s">
        <v>3491</v>
      </c>
      <c r="J859" s="268" t="s">
        <v>5266</v>
      </c>
    </row>
    <row r="860" spans="1:10" ht="26.25" x14ac:dyDescent="0.25">
      <c r="A860" s="254"/>
      <c r="B860" s="273" t="s">
        <v>4151</v>
      </c>
      <c r="C860" s="273" t="s">
        <v>4533</v>
      </c>
      <c r="D860" s="274" t="s">
        <v>4804</v>
      </c>
      <c r="E860" s="274"/>
      <c r="F860" s="276" t="s">
        <v>5187</v>
      </c>
      <c r="G860" s="274">
        <v>4</v>
      </c>
      <c r="H860" s="277" t="s">
        <v>5260</v>
      </c>
      <c r="I860" s="265" t="s">
        <v>3491</v>
      </c>
      <c r="J860" s="268" t="s">
        <v>5266</v>
      </c>
    </row>
    <row r="861" spans="1:10" ht="15" customHeight="1" x14ac:dyDescent="0.25">
      <c r="A861" s="254"/>
      <c r="B861" s="273" t="s">
        <v>5667</v>
      </c>
      <c r="C861" s="273" t="s">
        <v>4533</v>
      </c>
      <c r="D861" s="274" t="s">
        <v>4804</v>
      </c>
      <c r="E861" s="274"/>
      <c r="F861" s="276" t="s">
        <v>5187</v>
      </c>
      <c r="G861" s="274">
        <v>6</v>
      </c>
      <c r="H861" s="277" t="s">
        <v>5260</v>
      </c>
      <c r="I861" s="265" t="s">
        <v>3491</v>
      </c>
      <c r="J861" s="268" t="s">
        <v>5266</v>
      </c>
    </row>
    <row r="862" spans="1:10" ht="26.25" x14ac:dyDescent="0.25">
      <c r="A862" s="254"/>
      <c r="B862" s="273" t="s">
        <v>4152</v>
      </c>
      <c r="C862" s="273" t="s">
        <v>4534</v>
      </c>
      <c r="D862" s="274" t="s">
        <v>4805</v>
      </c>
      <c r="E862" s="274"/>
      <c r="F862" s="276" t="s">
        <v>5187</v>
      </c>
      <c r="G862" s="274">
        <v>4</v>
      </c>
      <c r="H862" s="277" t="s">
        <v>5260</v>
      </c>
      <c r="I862" s="265" t="s">
        <v>3491</v>
      </c>
      <c r="J862" s="268" t="s">
        <v>5266</v>
      </c>
    </row>
    <row r="863" spans="1:10" ht="30" customHeight="1" x14ac:dyDescent="0.25">
      <c r="A863" s="254"/>
      <c r="B863" s="273" t="s">
        <v>4153</v>
      </c>
      <c r="C863" s="273" t="s">
        <v>4535</v>
      </c>
      <c r="D863" s="274" t="s">
        <v>4806</v>
      </c>
      <c r="E863" s="274"/>
      <c r="F863" s="276" t="s">
        <v>5187</v>
      </c>
      <c r="G863" s="274">
        <v>4</v>
      </c>
      <c r="H863" s="277" t="s">
        <v>5260</v>
      </c>
      <c r="I863" s="265" t="s">
        <v>3491</v>
      </c>
      <c r="J863" s="268" t="s">
        <v>5266</v>
      </c>
    </row>
    <row r="864" spans="1:10" ht="26.25" x14ac:dyDescent="0.25">
      <c r="A864" s="254"/>
      <c r="B864" s="273" t="s">
        <v>5668</v>
      </c>
      <c r="C864" s="273" t="s">
        <v>4535</v>
      </c>
      <c r="D864" s="274" t="s">
        <v>4806</v>
      </c>
      <c r="E864" s="274"/>
      <c r="F864" s="276" t="s">
        <v>5187</v>
      </c>
      <c r="G864" s="274">
        <v>5</v>
      </c>
      <c r="H864" s="277" t="s">
        <v>5260</v>
      </c>
      <c r="I864" s="265" t="s">
        <v>3491</v>
      </c>
      <c r="J864" s="268" t="s">
        <v>5266</v>
      </c>
    </row>
    <row r="865" spans="1:18" ht="26.25" x14ac:dyDescent="0.25">
      <c r="A865" s="254"/>
      <c r="B865" s="273" t="s">
        <v>4154</v>
      </c>
      <c r="C865" s="273" t="s">
        <v>4536</v>
      </c>
      <c r="D865" s="274" t="s">
        <v>4807</v>
      </c>
      <c r="E865" s="274"/>
      <c r="F865" s="276" t="s">
        <v>5187</v>
      </c>
      <c r="G865" s="274">
        <v>4</v>
      </c>
      <c r="H865" s="277" t="s">
        <v>5260</v>
      </c>
      <c r="I865" s="265" t="s">
        <v>3491</v>
      </c>
      <c r="J865" s="268" t="s">
        <v>5266</v>
      </c>
    </row>
    <row r="866" spans="1:18" ht="30" customHeight="1" x14ac:dyDescent="0.25">
      <c r="A866" s="254"/>
      <c r="B866" s="273" t="s">
        <v>4155</v>
      </c>
      <c r="C866" s="273" t="s">
        <v>4537</v>
      </c>
      <c r="D866" s="274" t="s">
        <v>4808</v>
      </c>
      <c r="E866" s="274"/>
      <c r="F866" s="276" t="s">
        <v>5187</v>
      </c>
      <c r="G866" s="274">
        <v>6</v>
      </c>
      <c r="H866" s="277" t="s">
        <v>5260</v>
      </c>
      <c r="I866" s="265" t="s">
        <v>3491</v>
      </c>
      <c r="J866" s="268" t="s">
        <v>5266</v>
      </c>
    </row>
    <row r="867" spans="1:18" ht="26.25" x14ac:dyDescent="0.25">
      <c r="A867" s="254"/>
      <c r="B867" s="273" t="s">
        <v>4156</v>
      </c>
      <c r="C867" s="273" t="s">
        <v>4538</v>
      </c>
      <c r="D867" s="274" t="s">
        <v>4809</v>
      </c>
      <c r="E867" s="274" t="s">
        <v>4991</v>
      </c>
      <c r="F867" s="276" t="s">
        <v>5186</v>
      </c>
      <c r="G867" s="274">
        <v>3</v>
      </c>
      <c r="H867" s="277" t="s">
        <v>5260</v>
      </c>
      <c r="I867" s="265" t="s">
        <v>3491</v>
      </c>
      <c r="J867" s="268" t="s">
        <v>5266</v>
      </c>
    </row>
    <row r="868" spans="1:18" ht="26.25" x14ac:dyDescent="0.25">
      <c r="A868" s="254"/>
      <c r="B868" s="273" t="s">
        <v>5840</v>
      </c>
      <c r="C868" s="273" t="s">
        <v>4538</v>
      </c>
      <c r="D868" s="274" t="s">
        <v>4809</v>
      </c>
      <c r="E868" s="274" t="s">
        <v>4991</v>
      </c>
      <c r="F868" s="276" t="s">
        <v>5186</v>
      </c>
      <c r="G868" s="274">
        <v>4</v>
      </c>
      <c r="H868" s="277" t="s">
        <v>5260</v>
      </c>
      <c r="I868" s="265" t="s">
        <v>3491</v>
      </c>
      <c r="J868" s="268" t="s">
        <v>5266</v>
      </c>
    </row>
    <row r="869" spans="1:18" ht="26.25" x14ac:dyDescent="0.25">
      <c r="A869" s="254"/>
      <c r="B869" s="286" t="s">
        <v>4157</v>
      </c>
      <c r="C869" s="294" t="s">
        <v>5842</v>
      </c>
      <c r="D869" s="295" t="s">
        <v>171</v>
      </c>
      <c r="E869" s="295" t="s">
        <v>4991</v>
      </c>
      <c r="F869" s="289" t="s">
        <v>5186</v>
      </c>
      <c r="G869" s="295">
        <v>4</v>
      </c>
      <c r="H869" s="295" t="s">
        <v>5260</v>
      </c>
      <c r="I869" s="295" t="s">
        <v>3491</v>
      </c>
      <c r="J869" s="295" t="s">
        <v>5266</v>
      </c>
    </row>
    <row r="870" spans="1:18" ht="26.25" x14ac:dyDescent="0.25">
      <c r="A870" s="254"/>
      <c r="B870" s="273" t="s">
        <v>4158</v>
      </c>
      <c r="C870" s="273" t="s">
        <v>4539</v>
      </c>
      <c r="D870" s="274" t="s">
        <v>4809</v>
      </c>
      <c r="E870" s="274" t="s">
        <v>4991</v>
      </c>
      <c r="F870" s="276" t="s">
        <v>5186</v>
      </c>
      <c r="G870" s="274">
        <v>5</v>
      </c>
      <c r="H870" s="277" t="s">
        <v>5260</v>
      </c>
      <c r="I870" s="265" t="s">
        <v>3491</v>
      </c>
      <c r="J870" s="268" t="s">
        <v>5266</v>
      </c>
    </row>
    <row r="871" spans="1:18" ht="26.25" customHeight="1" x14ac:dyDescent="0.25">
      <c r="A871" s="254"/>
      <c r="B871" s="273" t="s">
        <v>4159</v>
      </c>
      <c r="C871" s="273" t="s">
        <v>4540</v>
      </c>
      <c r="D871" s="275">
        <v>175196</v>
      </c>
      <c r="E871" s="274" t="s">
        <v>4991</v>
      </c>
      <c r="F871" s="276" t="s">
        <v>5186</v>
      </c>
      <c r="G871" s="274">
        <v>8</v>
      </c>
      <c r="H871" s="277" t="s">
        <v>5260</v>
      </c>
      <c r="I871" s="265" t="s">
        <v>3491</v>
      </c>
      <c r="J871" s="268" t="s">
        <v>5266</v>
      </c>
    </row>
    <row r="872" spans="1:18" ht="26.25" x14ac:dyDescent="0.25">
      <c r="A872" s="254"/>
      <c r="B872" s="273" t="s">
        <v>4160</v>
      </c>
      <c r="C872" s="273" t="s">
        <v>4541</v>
      </c>
      <c r="D872" s="275">
        <v>271620</v>
      </c>
      <c r="E872" s="274" t="s">
        <v>4991</v>
      </c>
      <c r="F872" s="276" t="s">
        <v>5186</v>
      </c>
      <c r="G872" s="274">
        <v>2</v>
      </c>
      <c r="H872" s="277" t="s">
        <v>5260</v>
      </c>
      <c r="I872" s="265" t="s">
        <v>3491</v>
      </c>
      <c r="J872" s="268" t="s">
        <v>5266</v>
      </c>
    </row>
    <row r="873" spans="1:18" ht="26.25" x14ac:dyDescent="0.25">
      <c r="A873" s="254"/>
      <c r="B873" s="273" t="s">
        <v>5843</v>
      </c>
      <c r="C873" s="273" t="s">
        <v>4541</v>
      </c>
      <c r="D873" s="275">
        <v>271620</v>
      </c>
      <c r="E873" s="274" t="s">
        <v>4991</v>
      </c>
      <c r="F873" s="276" t="s">
        <v>5186</v>
      </c>
      <c r="G873" s="274">
        <v>3</v>
      </c>
      <c r="H873" s="277" t="s">
        <v>5260</v>
      </c>
      <c r="I873" s="265" t="s">
        <v>3491</v>
      </c>
      <c r="J873" s="268" t="s">
        <v>5266</v>
      </c>
    </row>
    <row r="874" spans="1:18" ht="26.25" x14ac:dyDescent="0.25">
      <c r="A874" s="254"/>
      <c r="B874" s="273" t="s">
        <v>4161</v>
      </c>
      <c r="C874" s="273" t="s">
        <v>4542</v>
      </c>
      <c r="D874" s="274" t="s">
        <v>4810</v>
      </c>
      <c r="E874" s="274" t="s">
        <v>4991</v>
      </c>
      <c r="F874" s="276" t="s">
        <v>5186</v>
      </c>
      <c r="G874" s="274">
        <v>6</v>
      </c>
      <c r="H874" s="277" t="s">
        <v>5260</v>
      </c>
      <c r="I874" s="265" t="s">
        <v>3491</v>
      </c>
      <c r="J874" s="268" t="s">
        <v>5266</v>
      </c>
    </row>
    <row r="875" spans="1:18" ht="45" customHeight="1" x14ac:dyDescent="0.25">
      <c r="A875" s="254"/>
      <c r="B875" s="273" t="s">
        <v>4162</v>
      </c>
      <c r="C875" s="273" t="s">
        <v>4543</v>
      </c>
      <c r="D875" s="274" t="s">
        <v>4811</v>
      </c>
      <c r="E875" s="274" t="s">
        <v>4991</v>
      </c>
      <c r="F875" s="276" t="s">
        <v>5186</v>
      </c>
      <c r="G875" s="274">
        <v>7</v>
      </c>
      <c r="H875" s="277" t="s">
        <v>5260</v>
      </c>
      <c r="I875" s="265" t="s">
        <v>3491</v>
      </c>
      <c r="J875" s="268" t="s">
        <v>5266</v>
      </c>
    </row>
    <row r="876" spans="1:18" ht="26.25" x14ac:dyDescent="0.25">
      <c r="A876" s="254"/>
      <c r="B876" s="273" t="s">
        <v>4163</v>
      </c>
      <c r="C876" s="273" t="s">
        <v>4544</v>
      </c>
      <c r="D876" s="274" t="s">
        <v>4812</v>
      </c>
      <c r="E876" s="274" t="s">
        <v>4991</v>
      </c>
      <c r="F876" s="276" t="s">
        <v>5186</v>
      </c>
      <c r="G876" s="274">
        <v>7</v>
      </c>
      <c r="H876" s="277" t="s">
        <v>5260</v>
      </c>
      <c r="I876" s="265" t="s">
        <v>3491</v>
      </c>
      <c r="J876" s="268" t="s">
        <v>5266</v>
      </c>
    </row>
    <row r="877" spans="1:18" ht="26.25" x14ac:dyDescent="0.25">
      <c r="A877" s="254"/>
      <c r="B877" s="273" t="s">
        <v>4164</v>
      </c>
      <c r="C877" s="273" t="s">
        <v>4545</v>
      </c>
      <c r="D877" s="274" t="s">
        <v>4813</v>
      </c>
      <c r="E877" s="274"/>
      <c r="F877" s="276" t="s">
        <v>5186</v>
      </c>
      <c r="G877" s="274">
        <v>1</v>
      </c>
      <c r="H877" s="277" t="s">
        <v>5260</v>
      </c>
      <c r="I877" s="265" t="s">
        <v>3491</v>
      </c>
      <c r="J877" s="268" t="s">
        <v>5266</v>
      </c>
    </row>
    <row r="878" spans="1:18" ht="26.25" x14ac:dyDescent="0.25">
      <c r="A878" s="254"/>
      <c r="B878" s="273" t="s">
        <v>4165</v>
      </c>
      <c r="C878" s="273" t="s">
        <v>4546</v>
      </c>
      <c r="D878" s="274" t="s">
        <v>4814</v>
      </c>
      <c r="E878" s="274"/>
      <c r="F878" s="276" t="s">
        <v>5186</v>
      </c>
      <c r="G878" s="274">
        <v>1</v>
      </c>
      <c r="H878" s="277" t="s">
        <v>5260</v>
      </c>
      <c r="I878" s="265" t="s">
        <v>3491</v>
      </c>
      <c r="J878" s="268" t="s">
        <v>5266</v>
      </c>
    </row>
    <row r="879" spans="1:18" ht="89.25" customHeight="1" x14ac:dyDescent="0.25">
      <c r="A879" s="254"/>
      <c r="B879" s="273" t="s">
        <v>4166</v>
      </c>
      <c r="C879" s="273" t="s">
        <v>4547</v>
      </c>
      <c r="D879" s="274" t="s">
        <v>4815</v>
      </c>
      <c r="E879" s="274"/>
      <c r="F879" s="276" t="s">
        <v>5186</v>
      </c>
      <c r="G879" s="274">
        <v>6</v>
      </c>
      <c r="H879" s="277" t="s">
        <v>5260</v>
      </c>
      <c r="I879" s="265" t="s">
        <v>3491</v>
      </c>
      <c r="J879" s="268" t="s">
        <v>5266</v>
      </c>
      <c r="L879" s="231"/>
      <c r="M879" s="125"/>
      <c r="N879" s="125"/>
      <c r="O879" s="232"/>
      <c r="P879" s="125"/>
      <c r="Q879" s="125"/>
      <c r="R879" s="5"/>
    </row>
    <row r="880" spans="1:18" x14ac:dyDescent="0.25">
      <c r="A880" s="254"/>
      <c r="B880" s="273" t="s">
        <v>4167</v>
      </c>
      <c r="C880" s="273" t="s">
        <v>4729</v>
      </c>
      <c r="D880" s="274" t="s">
        <v>5388</v>
      </c>
      <c r="E880" s="274" t="s">
        <v>5036</v>
      </c>
      <c r="F880" s="276" t="s">
        <v>5248</v>
      </c>
      <c r="G880" s="274">
        <v>6</v>
      </c>
      <c r="H880" s="277" t="s">
        <v>5260</v>
      </c>
      <c r="I880" s="265" t="s">
        <v>3491</v>
      </c>
      <c r="J880" s="268" t="s">
        <v>5266</v>
      </c>
      <c r="L880" s="231"/>
      <c r="M880" s="125"/>
      <c r="N880" s="125"/>
      <c r="O880" s="232"/>
      <c r="P880" s="125"/>
      <c r="Q880" s="125"/>
      <c r="R880" s="5"/>
    </row>
    <row r="881" spans="1:10" x14ac:dyDescent="0.25">
      <c r="A881" s="254"/>
      <c r="B881" s="273" t="s">
        <v>4168</v>
      </c>
      <c r="C881" s="273" t="s">
        <v>4730</v>
      </c>
      <c r="D881" s="274" t="s">
        <v>4888</v>
      </c>
      <c r="E881" s="274"/>
      <c r="F881" s="276" t="s">
        <v>5249</v>
      </c>
      <c r="G881" s="274">
        <v>2</v>
      </c>
      <c r="H881" s="277" t="s">
        <v>5260</v>
      </c>
      <c r="I881" s="266" t="s">
        <v>3550</v>
      </c>
      <c r="J881" s="267" t="s">
        <v>2357</v>
      </c>
    </row>
    <row r="882" spans="1:10" x14ac:dyDescent="0.25">
      <c r="A882" s="254"/>
      <c r="B882" s="273" t="s">
        <v>4169</v>
      </c>
      <c r="C882" s="273" t="s">
        <v>4731</v>
      </c>
      <c r="D882" s="274" t="s">
        <v>4889</v>
      </c>
      <c r="E882" s="274"/>
      <c r="F882" s="276" t="s">
        <v>5249</v>
      </c>
      <c r="G882" s="274">
        <v>5</v>
      </c>
      <c r="H882" s="277" t="s">
        <v>5260</v>
      </c>
      <c r="I882" s="266" t="s">
        <v>3550</v>
      </c>
      <c r="J882" s="267" t="s">
        <v>2357</v>
      </c>
    </row>
    <row r="883" spans="1:10" x14ac:dyDescent="0.25">
      <c r="A883" s="254"/>
      <c r="B883" s="273" t="s">
        <v>4170</v>
      </c>
      <c r="C883" s="273" t="s">
        <v>4732</v>
      </c>
      <c r="D883" s="274" t="s">
        <v>4890</v>
      </c>
      <c r="E883" s="274"/>
      <c r="F883" s="276" t="s">
        <v>5249</v>
      </c>
      <c r="G883" s="274">
        <v>6</v>
      </c>
      <c r="H883" s="277" t="s">
        <v>5260</v>
      </c>
      <c r="I883" s="266" t="s">
        <v>3550</v>
      </c>
      <c r="J883" s="267" t="s">
        <v>2357</v>
      </c>
    </row>
    <row r="884" spans="1:10" x14ac:dyDescent="0.25">
      <c r="A884" s="254"/>
      <c r="B884" s="273" t="s">
        <v>4171</v>
      </c>
      <c r="C884" s="273" t="s">
        <v>4733</v>
      </c>
      <c r="D884" s="274" t="s">
        <v>4891</v>
      </c>
      <c r="E884" s="274"/>
      <c r="F884" s="276" t="s">
        <v>5249</v>
      </c>
      <c r="G884" s="274">
        <v>6</v>
      </c>
      <c r="H884" s="277" t="s">
        <v>5260</v>
      </c>
      <c r="I884" s="266" t="s">
        <v>3550</v>
      </c>
      <c r="J884" s="267" t="s">
        <v>2357</v>
      </c>
    </row>
    <row r="885" spans="1:10" x14ac:dyDescent="0.25">
      <c r="A885" s="254"/>
      <c r="B885" s="273" t="s">
        <v>4172</v>
      </c>
      <c r="C885" s="273" t="s">
        <v>4734</v>
      </c>
      <c r="D885" s="274" t="s">
        <v>272</v>
      </c>
      <c r="E885" s="274"/>
      <c r="F885" s="276" t="s">
        <v>5249</v>
      </c>
      <c r="G885" s="274">
        <v>7</v>
      </c>
      <c r="H885" s="277" t="s">
        <v>5260</v>
      </c>
      <c r="I885" s="266" t="s">
        <v>3550</v>
      </c>
      <c r="J885" s="267" t="s">
        <v>2357</v>
      </c>
    </row>
    <row r="886" spans="1:10" x14ac:dyDescent="0.25">
      <c r="A886" s="254"/>
      <c r="B886" s="273" t="s">
        <v>4173</v>
      </c>
      <c r="C886" s="273" t="s">
        <v>559</v>
      </c>
      <c r="D886" s="274" t="s">
        <v>560</v>
      </c>
      <c r="E886" s="274" t="s">
        <v>5037</v>
      </c>
      <c r="F886" s="276" t="s">
        <v>5250</v>
      </c>
      <c r="G886" s="274">
        <v>4</v>
      </c>
      <c r="H886" s="277" t="s">
        <v>5260</v>
      </c>
      <c r="I886" s="266" t="s">
        <v>3550</v>
      </c>
      <c r="J886" s="267" t="s">
        <v>2357</v>
      </c>
    </row>
    <row r="887" spans="1:10" x14ac:dyDescent="0.25">
      <c r="A887" s="254"/>
      <c r="B887" s="273" t="s">
        <v>4174</v>
      </c>
      <c r="C887" s="273" t="s">
        <v>4735</v>
      </c>
      <c r="D887" s="274" t="s">
        <v>4892</v>
      </c>
      <c r="E887" s="274" t="s">
        <v>5037</v>
      </c>
      <c r="F887" s="276" t="s">
        <v>5250</v>
      </c>
      <c r="G887" s="274">
        <v>5</v>
      </c>
      <c r="H887" s="277" t="s">
        <v>5260</v>
      </c>
      <c r="I887" s="266" t="s">
        <v>3550</v>
      </c>
      <c r="J887" s="267" t="s">
        <v>2357</v>
      </c>
    </row>
    <row r="888" spans="1:10" x14ac:dyDescent="0.25">
      <c r="A888" s="254"/>
      <c r="B888" s="273" t="s">
        <v>4175</v>
      </c>
      <c r="C888" s="273" t="s">
        <v>4736</v>
      </c>
      <c r="D888" s="274" t="s">
        <v>252</v>
      </c>
      <c r="E888" s="274" t="s">
        <v>5037</v>
      </c>
      <c r="F888" s="276" t="s">
        <v>5250</v>
      </c>
      <c r="G888" s="274">
        <v>6</v>
      </c>
      <c r="H888" s="277" t="s">
        <v>5260</v>
      </c>
      <c r="I888" s="266" t="s">
        <v>3550</v>
      </c>
      <c r="J888" s="267" t="s">
        <v>2357</v>
      </c>
    </row>
    <row r="889" spans="1:10" x14ac:dyDescent="0.25">
      <c r="A889" s="254"/>
      <c r="B889" s="273" t="s">
        <v>4176</v>
      </c>
      <c r="C889" s="273" t="s">
        <v>4737</v>
      </c>
      <c r="D889" s="274" t="s">
        <v>4893</v>
      </c>
      <c r="E889" s="274" t="s">
        <v>5037</v>
      </c>
      <c r="F889" s="276" t="s">
        <v>5250</v>
      </c>
      <c r="G889" s="274">
        <v>7</v>
      </c>
      <c r="H889" s="277" t="s">
        <v>5260</v>
      </c>
      <c r="I889" s="266" t="s">
        <v>3550</v>
      </c>
      <c r="J889" s="267" t="s">
        <v>2357</v>
      </c>
    </row>
    <row r="890" spans="1:10" x14ac:dyDescent="0.25">
      <c r="A890" s="254"/>
      <c r="B890" s="273" t="s">
        <v>4177</v>
      </c>
      <c r="C890" s="273" t="s">
        <v>4738</v>
      </c>
      <c r="D890" s="274" t="s">
        <v>4894</v>
      </c>
      <c r="E890" s="274"/>
      <c r="F890" s="276" t="s">
        <v>5251</v>
      </c>
      <c r="G890" s="274">
        <v>2</v>
      </c>
      <c r="H890" s="277" t="s">
        <v>5260</v>
      </c>
      <c r="I890" s="266" t="s">
        <v>3550</v>
      </c>
      <c r="J890" s="267" t="s">
        <v>2357</v>
      </c>
    </row>
    <row r="891" spans="1:10" x14ac:dyDescent="0.25">
      <c r="A891" s="254"/>
      <c r="B891" s="273" t="s">
        <v>4178</v>
      </c>
      <c r="C891" s="273" t="s">
        <v>4739</v>
      </c>
      <c r="D891" s="274" t="s">
        <v>4895</v>
      </c>
      <c r="E891" s="274"/>
      <c r="F891" s="276" t="s">
        <v>5251</v>
      </c>
      <c r="G891" s="274">
        <v>3</v>
      </c>
      <c r="H891" s="277" t="s">
        <v>5260</v>
      </c>
      <c r="I891" s="266" t="s">
        <v>3550</v>
      </c>
      <c r="J891" s="267" t="s">
        <v>2357</v>
      </c>
    </row>
    <row r="892" spans="1:10" x14ac:dyDescent="0.25">
      <c r="A892" s="254"/>
      <c r="B892" s="273" t="s">
        <v>4179</v>
      </c>
      <c r="C892" s="273" t="s">
        <v>4740</v>
      </c>
      <c r="D892" s="274" t="s">
        <v>4896</v>
      </c>
      <c r="E892" s="274"/>
      <c r="F892" s="276" t="s">
        <v>5251</v>
      </c>
      <c r="G892" s="274">
        <v>4</v>
      </c>
      <c r="H892" s="277" t="s">
        <v>5260</v>
      </c>
      <c r="I892" s="266" t="s">
        <v>3550</v>
      </c>
      <c r="J892" s="267" t="s">
        <v>2357</v>
      </c>
    </row>
    <row r="893" spans="1:10" x14ac:dyDescent="0.25">
      <c r="A893" s="254"/>
      <c r="B893" s="273" t="s">
        <v>4180</v>
      </c>
      <c r="C893" s="273" t="s">
        <v>4741</v>
      </c>
      <c r="D893" s="274" t="s">
        <v>4897</v>
      </c>
      <c r="E893" s="274"/>
      <c r="F893" s="276" t="s">
        <v>5251</v>
      </c>
      <c r="G893" s="274">
        <v>4</v>
      </c>
      <c r="H893" s="277" t="s">
        <v>5260</v>
      </c>
      <c r="I893" s="266" t="s">
        <v>3550</v>
      </c>
      <c r="J893" s="267" t="s">
        <v>2357</v>
      </c>
    </row>
    <row r="894" spans="1:10" x14ac:dyDescent="0.25">
      <c r="A894" s="254"/>
      <c r="B894" s="273" t="s">
        <v>4181</v>
      </c>
      <c r="C894" s="273" t="s">
        <v>4742</v>
      </c>
      <c r="D894" s="274" t="s">
        <v>4898</v>
      </c>
      <c r="E894" s="274"/>
      <c r="F894" s="276" t="s">
        <v>5251</v>
      </c>
      <c r="G894" s="274">
        <v>5</v>
      </c>
      <c r="H894" s="277" t="s">
        <v>5260</v>
      </c>
      <c r="I894" s="266" t="s">
        <v>3550</v>
      </c>
      <c r="J894" s="267" t="s">
        <v>2357</v>
      </c>
    </row>
    <row r="895" spans="1:10" x14ac:dyDescent="0.25">
      <c r="A895" s="254"/>
      <c r="B895" s="273" t="s">
        <v>4182</v>
      </c>
      <c r="C895" s="273" t="s">
        <v>4744</v>
      </c>
      <c r="D895" s="274" t="s">
        <v>4899</v>
      </c>
      <c r="E895" s="274"/>
      <c r="F895" s="276" t="s">
        <v>5251</v>
      </c>
      <c r="G895" s="274">
        <v>6</v>
      </c>
      <c r="H895" s="277" t="s">
        <v>5260</v>
      </c>
      <c r="I895" s="266" t="s">
        <v>3550</v>
      </c>
      <c r="J895" s="267" t="s">
        <v>2357</v>
      </c>
    </row>
    <row r="896" spans="1:10" x14ac:dyDescent="0.25">
      <c r="A896" s="254"/>
      <c r="B896" s="273" t="s">
        <v>4183</v>
      </c>
      <c r="C896" s="273" t="s">
        <v>4745</v>
      </c>
      <c r="D896" s="274" t="s">
        <v>5389</v>
      </c>
      <c r="E896" s="274"/>
      <c r="F896" s="276" t="s">
        <v>5251</v>
      </c>
      <c r="G896" s="274">
        <v>7</v>
      </c>
      <c r="H896" s="277" t="s">
        <v>5260</v>
      </c>
      <c r="I896" s="266" t="s">
        <v>3550</v>
      </c>
      <c r="J896" s="267" t="s">
        <v>2357</v>
      </c>
    </row>
    <row r="897" spans="1:10" x14ac:dyDescent="0.25">
      <c r="A897" s="254"/>
      <c r="B897" s="273" t="s">
        <v>4184</v>
      </c>
      <c r="C897" s="273" t="s">
        <v>4747</v>
      </c>
      <c r="D897" s="274" t="s">
        <v>2091</v>
      </c>
      <c r="E897" s="274" t="s">
        <v>5038</v>
      </c>
      <c r="F897" s="276" t="s">
        <v>5253</v>
      </c>
      <c r="G897" s="274">
        <v>4</v>
      </c>
      <c r="H897" s="277" t="s">
        <v>5260</v>
      </c>
      <c r="I897" s="266" t="s">
        <v>3550</v>
      </c>
      <c r="J897" s="267" t="s">
        <v>2357</v>
      </c>
    </row>
    <row r="898" spans="1:10" x14ac:dyDescent="0.25">
      <c r="A898" s="254"/>
      <c r="B898" s="273" t="s">
        <v>4185</v>
      </c>
      <c r="C898" s="273" t="s">
        <v>4748</v>
      </c>
      <c r="D898" s="274" t="s">
        <v>593</v>
      </c>
      <c r="E898" s="274" t="s">
        <v>5038</v>
      </c>
      <c r="F898" s="276" t="s">
        <v>5253</v>
      </c>
      <c r="G898" s="274">
        <v>5</v>
      </c>
      <c r="H898" s="277" t="s">
        <v>5260</v>
      </c>
      <c r="I898" s="266" t="s">
        <v>3550</v>
      </c>
      <c r="J898" s="267" t="s">
        <v>2357</v>
      </c>
    </row>
    <row r="899" spans="1:10" x14ac:dyDescent="0.25">
      <c r="A899" s="254"/>
      <c r="B899" s="273" t="s">
        <v>4186</v>
      </c>
      <c r="C899" s="273" t="s">
        <v>4749</v>
      </c>
      <c r="D899" s="274" t="s">
        <v>4900</v>
      </c>
      <c r="E899" s="274" t="s">
        <v>5038</v>
      </c>
      <c r="F899" s="276" t="s">
        <v>5253</v>
      </c>
      <c r="G899" s="274">
        <v>7</v>
      </c>
      <c r="H899" s="277" t="s">
        <v>5260</v>
      </c>
      <c r="I899" s="266" t="s">
        <v>3550</v>
      </c>
      <c r="J899" s="267" t="s">
        <v>2357</v>
      </c>
    </row>
    <row r="900" spans="1:10" x14ac:dyDescent="0.25">
      <c r="A900" s="254"/>
      <c r="B900" s="273" t="s">
        <v>4187</v>
      </c>
      <c r="C900" s="273" t="s">
        <v>4750</v>
      </c>
      <c r="D900" s="274" t="s">
        <v>4901</v>
      </c>
      <c r="E900" s="274" t="s">
        <v>5038</v>
      </c>
      <c r="F900" s="276" t="s">
        <v>5253</v>
      </c>
      <c r="G900" s="274">
        <v>6</v>
      </c>
      <c r="H900" s="277" t="s">
        <v>5260</v>
      </c>
      <c r="I900" s="266" t="s">
        <v>3550</v>
      </c>
      <c r="J900" s="267" t="s">
        <v>2357</v>
      </c>
    </row>
    <row r="901" spans="1:10" x14ac:dyDescent="0.25">
      <c r="A901" s="254"/>
      <c r="B901" s="273" t="s">
        <v>4188</v>
      </c>
      <c r="C901" s="273" t="s">
        <v>4751</v>
      </c>
      <c r="D901" s="274" t="s">
        <v>4902</v>
      </c>
      <c r="E901" s="274" t="s">
        <v>5038</v>
      </c>
      <c r="F901" s="276" t="s">
        <v>5253</v>
      </c>
      <c r="G901" s="274">
        <v>7</v>
      </c>
      <c r="H901" s="277" t="s">
        <v>5260</v>
      </c>
      <c r="I901" s="266" t="s">
        <v>3550</v>
      </c>
      <c r="J901" s="267" t="s">
        <v>2357</v>
      </c>
    </row>
    <row r="902" spans="1:10" ht="39" x14ac:dyDescent="0.25">
      <c r="A902" s="254"/>
      <c r="B902" s="273" t="s">
        <v>4189</v>
      </c>
      <c r="C902" s="273" t="s">
        <v>4752</v>
      </c>
      <c r="D902" s="274" t="s">
        <v>4903</v>
      </c>
      <c r="E902" s="274"/>
      <c r="F902" s="276" t="s">
        <v>5254</v>
      </c>
      <c r="G902" s="274">
        <v>3</v>
      </c>
      <c r="H902" s="277" t="s">
        <v>5260</v>
      </c>
      <c r="I902" s="266" t="s">
        <v>3550</v>
      </c>
      <c r="J902" s="267" t="s">
        <v>2357</v>
      </c>
    </row>
    <row r="903" spans="1:10" ht="39" x14ac:dyDescent="0.25">
      <c r="A903" s="254"/>
      <c r="B903" s="273" t="s">
        <v>4190</v>
      </c>
      <c r="C903" s="273" t="s">
        <v>4753</v>
      </c>
      <c r="D903" s="274" t="s">
        <v>4904</v>
      </c>
      <c r="E903" s="274"/>
      <c r="F903" s="276" t="s">
        <v>5254</v>
      </c>
      <c r="G903" s="274">
        <v>6</v>
      </c>
      <c r="H903" s="277" t="s">
        <v>5260</v>
      </c>
      <c r="I903" s="266" t="s">
        <v>3550</v>
      </c>
      <c r="J903" s="267" t="s">
        <v>2357</v>
      </c>
    </row>
    <row r="904" spans="1:10" x14ac:dyDescent="0.25">
      <c r="A904" s="254"/>
      <c r="B904" s="273" t="s">
        <v>5841</v>
      </c>
      <c r="C904" s="273" t="s">
        <v>4743</v>
      </c>
      <c r="D904" s="274" t="s">
        <v>300</v>
      </c>
      <c r="E904" s="274"/>
      <c r="F904" s="276" t="s">
        <v>5251</v>
      </c>
      <c r="G904" s="274">
        <v>6</v>
      </c>
      <c r="H904" s="277" t="s">
        <v>5260</v>
      </c>
      <c r="I904" s="266" t="s">
        <v>3550</v>
      </c>
      <c r="J904" s="267" t="s">
        <v>2357</v>
      </c>
    </row>
    <row r="905" spans="1:10" ht="39" x14ac:dyDescent="0.25">
      <c r="A905" s="254"/>
      <c r="B905" s="273" t="s">
        <v>4191</v>
      </c>
      <c r="C905" s="273" t="s">
        <v>4754</v>
      </c>
      <c r="D905" s="274" t="s">
        <v>4905</v>
      </c>
      <c r="E905" s="274"/>
      <c r="F905" s="276" t="s">
        <v>5254</v>
      </c>
      <c r="G905" s="274">
        <v>8</v>
      </c>
      <c r="H905" s="277" t="s">
        <v>5260</v>
      </c>
      <c r="I905" s="266" t="s">
        <v>3550</v>
      </c>
      <c r="J905" s="267" t="s">
        <v>2357</v>
      </c>
    </row>
    <row r="906" spans="1:10" ht="26.25" x14ac:dyDescent="0.25">
      <c r="A906" s="254"/>
      <c r="B906" s="273" t="s">
        <v>4192</v>
      </c>
      <c r="C906" s="273" t="s">
        <v>4755</v>
      </c>
      <c r="D906" s="274" t="s">
        <v>4906</v>
      </c>
      <c r="E906" s="274"/>
      <c r="F906" s="276" t="s">
        <v>5255</v>
      </c>
      <c r="G906" s="274">
        <v>3</v>
      </c>
      <c r="H906" s="277" t="s">
        <v>5260</v>
      </c>
      <c r="I906" s="266" t="s">
        <v>3550</v>
      </c>
      <c r="J906" s="267" t="s">
        <v>2357</v>
      </c>
    </row>
    <row r="907" spans="1:10" ht="26.25" x14ac:dyDescent="0.25">
      <c r="A907" s="254"/>
      <c r="B907" s="273" t="s">
        <v>5669</v>
      </c>
      <c r="C907" s="273" t="s">
        <v>4756</v>
      </c>
      <c r="D907" s="274" t="s">
        <v>1768</v>
      </c>
      <c r="E907" s="274"/>
      <c r="F907" s="276" t="s">
        <v>5255</v>
      </c>
      <c r="G907" s="274">
        <v>3</v>
      </c>
      <c r="H907" s="277" t="s">
        <v>5260</v>
      </c>
      <c r="I907" s="266" t="s">
        <v>3550</v>
      </c>
      <c r="J907" s="267" t="s">
        <v>2357</v>
      </c>
    </row>
    <row r="908" spans="1:10" ht="26.25" x14ac:dyDescent="0.25">
      <c r="A908" s="254"/>
      <c r="B908" s="273" t="s">
        <v>4193</v>
      </c>
      <c r="C908" s="273" t="s">
        <v>4757</v>
      </c>
      <c r="D908" s="274" t="s">
        <v>4907</v>
      </c>
      <c r="E908" s="274"/>
      <c r="F908" s="276" t="s">
        <v>5255</v>
      </c>
      <c r="G908" s="274">
        <v>6</v>
      </c>
      <c r="H908" s="277" t="s">
        <v>5260</v>
      </c>
      <c r="I908" s="266" t="s">
        <v>3550</v>
      </c>
      <c r="J908" s="267" t="s">
        <v>2357</v>
      </c>
    </row>
    <row r="909" spans="1:10" ht="26.25" x14ac:dyDescent="0.25">
      <c r="A909" s="254"/>
      <c r="B909" s="273" t="s">
        <v>4194</v>
      </c>
      <c r="C909" s="273" t="s">
        <v>4758</v>
      </c>
      <c r="D909" s="274" t="s">
        <v>4908</v>
      </c>
      <c r="E909" s="274"/>
      <c r="F909" s="276" t="s">
        <v>5255</v>
      </c>
      <c r="G909" s="274">
        <v>8</v>
      </c>
      <c r="H909" s="277" t="s">
        <v>5260</v>
      </c>
      <c r="I909" s="266" t="s">
        <v>3550</v>
      </c>
      <c r="J909" s="267" t="s">
        <v>2357</v>
      </c>
    </row>
    <row r="910" spans="1:10" ht="26.25" x14ac:dyDescent="0.25">
      <c r="A910" s="254"/>
      <c r="B910" s="273" t="s">
        <v>4195</v>
      </c>
      <c r="C910" s="273" t="s">
        <v>4759</v>
      </c>
      <c r="D910" s="274" t="s">
        <v>4909</v>
      </c>
      <c r="E910" s="274"/>
      <c r="F910" s="276" t="s">
        <v>5246</v>
      </c>
      <c r="G910" s="274">
        <v>2</v>
      </c>
      <c r="H910" s="277" t="s">
        <v>5260</v>
      </c>
      <c r="I910" s="266" t="s">
        <v>3550</v>
      </c>
      <c r="J910" s="267" t="s">
        <v>2357</v>
      </c>
    </row>
    <row r="911" spans="1:10" ht="26.25" x14ac:dyDescent="0.25">
      <c r="A911" s="254"/>
      <c r="B911" s="273" t="s">
        <v>4196</v>
      </c>
      <c r="C911" s="273" t="s">
        <v>4760</v>
      </c>
      <c r="D911" s="274" t="s">
        <v>4910</v>
      </c>
      <c r="E911" s="274"/>
      <c r="F911" s="276" t="s">
        <v>5246</v>
      </c>
      <c r="G911" s="274">
        <v>3</v>
      </c>
      <c r="H911" s="277" t="s">
        <v>5260</v>
      </c>
      <c r="I911" s="266" t="s">
        <v>3550</v>
      </c>
      <c r="J911" s="267" t="s">
        <v>2357</v>
      </c>
    </row>
    <row r="912" spans="1:10" ht="26.25" x14ac:dyDescent="0.25">
      <c r="A912" s="254"/>
      <c r="B912" s="273" t="s">
        <v>4197</v>
      </c>
      <c r="C912" s="273" t="s">
        <v>4761</v>
      </c>
      <c r="D912" s="274" t="s">
        <v>4911</v>
      </c>
      <c r="E912" s="274"/>
      <c r="F912" s="276" t="s">
        <v>5246</v>
      </c>
      <c r="G912" s="274">
        <v>5</v>
      </c>
      <c r="H912" s="277" t="s">
        <v>5260</v>
      </c>
      <c r="I912" s="266" t="s">
        <v>3550</v>
      </c>
      <c r="J912" s="267" t="s">
        <v>2357</v>
      </c>
    </row>
    <row r="913" spans="1:10" ht="26.25" x14ac:dyDescent="0.25">
      <c r="A913" s="254"/>
      <c r="B913" s="273" t="s">
        <v>4198</v>
      </c>
      <c r="C913" s="273" t="s">
        <v>4762</v>
      </c>
      <c r="D913" s="274" t="s">
        <v>4912</v>
      </c>
      <c r="E913" s="274"/>
      <c r="F913" s="276" t="s">
        <v>5246</v>
      </c>
      <c r="G913" s="274">
        <v>5</v>
      </c>
      <c r="H913" s="277" t="s">
        <v>5260</v>
      </c>
      <c r="I913" s="266" t="s">
        <v>3550</v>
      </c>
      <c r="J913" s="267" t="s">
        <v>2357</v>
      </c>
    </row>
    <row r="914" spans="1:10" ht="26.25" x14ac:dyDescent="0.25">
      <c r="A914" s="254"/>
      <c r="B914" s="286" t="s">
        <v>4199</v>
      </c>
      <c r="C914" s="273" t="s">
        <v>254</v>
      </c>
      <c r="D914" s="274" t="s">
        <v>255</v>
      </c>
      <c r="E914" s="274"/>
      <c r="F914" s="276" t="s">
        <v>5246</v>
      </c>
      <c r="G914" s="274">
        <v>6</v>
      </c>
      <c r="H914" s="277" t="s">
        <v>5260</v>
      </c>
      <c r="I914" s="266" t="s">
        <v>3550</v>
      </c>
      <c r="J914" s="267" t="s">
        <v>2357</v>
      </c>
    </row>
    <row r="915" spans="1:10" ht="26.25" x14ac:dyDescent="0.25">
      <c r="A915" s="254"/>
      <c r="B915" s="273" t="s">
        <v>4200</v>
      </c>
      <c r="C915" s="273" t="s">
        <v>4763</v>
      </c>
      <c r="D915" s="274" t="s">
        <v>4913</v>
      </c>
      <c r="E915" s="274"/>
      <c r="F915" s="276" t="s">
        <v>5246</v>
      </c>
      <c r="G915" s="274">
        <v>6</v>
      </c>
      <c r="H915" s="277" t="s">
        <v>5260</v>
      </c>
      <c r="I915" s="266" t="s">
        <v>3550</v>
      </c>
      <c r="J915" s="267" t="s">
        <v>2357</v>
      </c>
    </row>
    <row r="916" spans="1:10" ht="26.25" x14ac:dyDescent="0.25">
      <c r="A916" s="254"/>
      <c r="B916" s="273" t="s">
        <v>4201</v>
      </c>
      <c r="C916" s="273" t="s">
        <v>4764</v>
      </c>
      <c r="D916" s="274" t="s">
        <v>4914</v>
      </c>
      <c r="E916" s="274"/>
      <c r="F916" s="276" t="s">
        <v>5246</v>
      </c>
      <c r="G916" s="274">
        <v>7</v>
      </c>
      <c r="H916" s="277" t="s">
        <v>5260</v>
      </c>
      <c r="I916" s="266" t="s">
        <v>3550</v>
      </c>
      <c r="J916" s="267" t="s">
        <v>2357</v>
      </c>
    </row>
    <row r="917" spans="1:10" ht="26.25" x14ac:dyDescent="0.25">
      <c r="A917" s="254"/>
      <c r="B917" s="273" t="s">
        <v>5670</v>
      </c>
      <c r="C917" s="273" t="s">
        <v>4765</v>
      </c>
      <c r="D917" s="274" t="s">
        <v>3351</v>
      </c>
      <c r="E917" s="274"/>
      <c r="F917" s="276" t="s">
        <v>5256</v>
      </c>
      <c r="G917" s="274">
        <v>2</v>
      </c>
      <c r="H917" s="277" t="s">
        <v>5260</v>
      </c>
      <c r="I917" s="266" t="s">
        <v>3550</v>
      </c>
      <c r="J917" s="267" t="s">
        <v>2357</v>
      </c>
    </row>
    <row r="918" spans="1:10" ht="26.25" x14ac:dyDescent="0.25">
      <c r="A918" s="254"/>
      <c r="B918" s="273" t="s">
        <v>5671</v>
      </c>
      <c r="C918" s="273" t="s">
        <v>4766</v>
      </c>
      <c r="D918" s="274" t="s">
        <v>4915</v>
      </c>
      <c r="E918" s="274"/>
      <c r="F918" s="276" t="s">
        <v>5256</v>
      </c>
      <c r="G918" s="274">
        <v>3</v>
      </c>
      <c r="H918" s="277" t="s">
        <v>5260</v>
      </c>
      <c r="I918" s="266" t="s">
        <v>3550</v>
      </c>
      <c r="J918" s="267" t="s">
        <v>2357</v>
      </c>
    </row>
    <row r="919" spans="1:10" ht="26.25" x14ac:dyDescent="0.25">
      <c r="A919" s="254"/>
      <c r="B919" s="273" t="s">
        <v>4202</v>
      </c>
      <c r="C919" s="273" t="s">
        <v>4767</v>
      </c>
      <c r="D919" s="274" t="s">
        <v>1811</v>
      </c>
      <c r="E919" s="274"/>
      <c r="F919" s="276" t="s">
        <v>5256</v>
      </c>
      <c r="G919" s="274">
        <v>4</v>
      </c>
      <c r="H919" s="277" t="s">
        <v>5260</v>
      </c>
      <c r="I919" s="266" t="s">
        <v>3550</v>
      </c>
      <c r="J919" s="267" t="s">
        <v>2357</v>
      </c>
    </row>
    <row r="920" spans="1:10" ht="26.25" x14ac:dyDescent="0.25">
      <c r="A920" s="254"/>
      <c r="B920" s="273" t="s">
        <v>4203</v>
      </c>
      <c r="C920" s="273" t="s">
        <v>4768</v>
      </c>
      <c r="D920" s="274" t="s">
        <v>4916</v>
      </c>
      <c r="E920" s="274"/>
      <c r="F920" s="276" t="s">
        <v>5256</v>
      </c>
      <c r="G920" s="274">
        <v>5</v>
      </c>
      <c r="H920" s="277" t="s">
        <v>5260</v>
      </c>
      <c r="I920" s="266" t="s">
        <v>3550</v>
      </c>
      <c r="J920" s="267" t="s">
        <v>2357</v>
      </c>
    </row>
    <row r="921" spans="1:10" ht="26.25" x14ac:dyDescent="0.25">
      <c r="A921" s="254"/>
      <c r="B921" s="273" t="s">
        <v>4204</v>
      </c>
      <c r="C921" s="273" t="s">
        <v>4769</v>
      </c>
      <c r="D921" s="274" t="s">
        <v>4917</v>
      </c>
      <c r="E921" s="274"/>
      <c r="F921" s="276" t="s">
        <v>5256</v>
      </c>
      <c r="G921" s="274">
        <v>5</v>
      </c>
      <c r="H921" s="277" t="s">
        <v>5260</v>
      </c>
      <c r="I921" s="266" t="s">
        <v>3550</v>
      </c>
      <c r="J921" s="267" t="s">
        <v>2357</v>
      </c>
    </row>
    <row r="922" spans="1:10" ht="26.25" x14ac:dyDescent="0.25">
      <c r="A922" s="254"/>
      <c r="B922" s="273" t="s">
        <v>4205</v>
      </c>
      <c r="C922" s="273" t="s">
        <v>4770</v>
      </c>
      <c r="D922" s="274" t="s">
        <v>4918</v>
      </c>
      <c r="E922" s="274"/>
      <c r="F922" s="276" t="s">
        <v>5256</v>
      </c>
      <c r="G922" s="274">
        <v>5</v>
      </c>
      <c r="H922" s="277" t="s">
        <v>5260</v>
      </c>
      <c r="I922" s="266" t="s">
        <v>3550</v>
      </c>
      <c r="J922" s="267" t="s">
        <v>2357</v>
      </c>
    </row>
    <row r="923" spans="1:10" x14ac:dyDescent="0.25">
      <c r="A923" s="254"/>
      <c r="B923" s="273" t="s">
        <v>4206</v>
      </c>
      <c r="C923" s="273" t="s">
        <v>4771</v>
      </c>
      <c r="D923" s="274" t="s">
        <v>4919</v>
      </c>
      <c r="E923" s="274"/>
      <c r="F923" s="276" t="s">
        <v>5257</v>
      </c>
      <c r="G923" s="274">
        <v>6</v>
      </c>
      <c r="H923" s="277" t="s">
        <v>5260</v>
      </c>
      <c r="I923" s="266" t="s">
        <v>3550</v>
      </c>
      <c r="J923" s="267" t="s">
        <v>2357</v>
      </c>
    </row>
    <row r="924" spans="1:10" ht="26.25" x14ac:dyDescent="0.25">
      <c r="A924" s="254"/>
      <c r="B924" s="273" t="s">
        <v>4207</v>
      </c>
      <c r="C924" s="273" t="s">
        <v>4772</v>
      </c>
      <c r="D924" s="274" t="s">
        <v>4920</v>
      </c>
      <c r="E924" s="274"/>
      <c r="F924" s="276" t="s">
        <v>5256</v>
      </c>
      <c r="G924" s="274">
        <v>8</v>
      </c>
      <c r="H924" s="277" t="s">
        <v>5260</v>
      </c>
      <c r="I924" s="266" t="s">
        <v>3550</v>
      </c>
      <c r="J924" s="267" t="s">
        <v>2357</v>
      </c>
    </row>
    <row r="925" spans="1:10" x14ac:dyDescent="0.25">
      <c r="A925" s="254"/>
      <c r="B925" s="273" t="s">
        <v>4208</v>
      </c>
      <c r="C925" s="273" t="s">
        <v>4746</v>
      </c>
      <c r="D925" s="274" t="s">
        <v>1788</v>
      </c>
      <c r="E925" s="274" t="s">
        <v>5038</v>
      </c>
      <c r="F925" s="276" t="s">
        <v>5253</v>
      </c>
      <c r="G925" s="274">
        <v>3</v>
      </c>
      <c r="H925" s="277" t="s">
        <v>5260</v>
      </c>
      <c r="I925" s="266" t="s">
        <v>3550</v>
      </c>
      <c r="J925" s="267" t="s">
        <v>2357</v>
      </c>
    </row>
    <row r="926" spans="1:10" ht="26.25" x14ac:dyDescent="0.25">
      <c r="A926" s="254"/>
      <c r="B926" s="273" t="s">
        <v>5844</v>
      </c>
      <c r="C926" s="273" t="s">
        <v>4746</v>
      </c>
      <c r="D926" s="274" t="s">
        <v>1788</v>
      </c>
      <c r="E926" s="274" t="s">
        <v>5038</v>
      </c>
      <c r="F926" s="284" t="s">
        <v>5512</v>
      </c>
      <c r="G926" s="274">
        <v>2</v>
      </c>
      <c r="H926" s="277" t="s">
        <v>5260</v>
      </c>
      <c r="I926" s="266" t="s">
        <v>3550</v>
      </c>
      <c r="J926" s="267" t="s">
        <v>2357</v>
      </c>
    </row>
    <row r="927" spans="1:10" ht="51.75" x14ac:dyDescent="0.25">
      <c r="A927" s="254"/>
      <c r="B927" s="273" t="s">
        <v>4209</v>
      </c>
      <c r="C927" s="273" t="s">
        <v>281</v>
      </c>
      <c r="D927" s="274" t="s">
        <v>282</v>
      </c>
      <c r="E927" s="274"/>
      <c r="F927" s="276" t="s">
        <v>5511</v>
      </c>
      <c r="G927" s="274">
        <v>6</v>
      </c>
      <c r="H927" s="277" t="s">
        <v>5260</v>
      </c>
      <c r="I927" s="266" t="s">
        <v>3550</v>
      </c>
      <c r="J927" s="267" t="s">
        <v>2357</v>
      </c>
    </row>
    <row r="928" spans="1:10" ht="26.25" x14ac:dyDescent="0.25">
      <c r="A928" s="254"/>
      <c r="B928" s="273" t="s">
        <v>4210</v>
      </c>
      <c r="C928" s="273" t="s">
        <v>4574</v>
      </c>
      <c r="D928" s="274" t="s">
        <v>381</v>
      </c>
      <c r="E928" s="274" t="s">
        <v>5001</v>
      </c>
      <c r="F928" s="276" t="s">
        <v>5199</v>
      </c>
      <c r="G928" s="274">
        <v>6</v>
      </c>
      <c r="H928" s="277" t="s">
        <v>5260</v>
      </c>
      <c r="I928" s="277" t="s">
        <v>5265</v>
      </c>
      <c r="J928" s="277" t="s">
        <v>2357</v>
      </c>
    </row>
    <row r="929" spans="1:10" ht="39" x14ac:dyDescent="0.25">
      <c r="A929" s="254"/>
      <c r="B929" s="273" t="s">
        <v>4211</v>
      </c>
      <c r="C929" s="273" t="s">
        <v>4606</v>
      </c>
      <c r="D929" s="274" t="s">
        <v>2396</v>
      </c>
      <c r="E929" s="274" t="s">
        <v>4944</v>
      </c>
      <c r="F929" s="276" t="s">
        <v>5219</v>
      </c>
      <c r="G929" s="274">
        <v>6</v>
      </c>
      <c r="H929" s="277" t="s">
        <v>5260</v>
      </c>
      <c r="I929" s="277" t="s">
        <v>5265</v>
      </c>
      <c r="J929" s="277" t="s">
        <v>2357</v>
      </c>
    </row>
    <row r="930" spans="1:10" x14ac:dyDescent="0.25">
      <c r="A930" s="254"/>
      <c r="B930" s="273" t="s">
        <v>4212</v>
      </c>
      <c r="C930" s="273" t="s">
        <v>4773</v>
      </c>
      <c r="D930" s="274" t="s">
        <v>4921</v>
      </c>
      <c r="E930" s="274"/>
      <c r="F930" s="276" t="s">
        <v>5258</v>
      </c>
      <c r="G930" s="274">
        <v>7</v>
      </c>
      <c r="H930" s="277" t="s">
        <v>5260</v>
      </c>
      <c r="I930" s="266" t="s">
        <v>3550</v>
      </c>
      <c r="J930" s="267" t="s">
        <v>2357</v>
      </c>
    </row>
    <row r="931" spans="1:10" x14ac:dyDescent="0.25">
      <c r="A931" s="254"/>
      <c r="B931" s="273" t="s">
        <v>4213</v>
      </c>
      <c r="C931" s="273" t="s">
        <v>4774</v>
      </c>
      <c r="D931" s="274" t="s">
        <v>4922</v>
      </c>
      <c r="E931" s="274"/>
      <c r="F931" s="276" t="s">
        <v>5258</v>
      </c>
      <c r="G931" s="274">
        <v>8</v>
      </c>
      <c r="H931" s="277" t="s">
        <v>5260</v>
      </c>
      <c r="I931" s="266" t="s">
        <v>3550</v>
      </c>
      <c r="J931" s="267" t="s">
        <v>2357</v>
      </c>
    </row>
    <row r="932" spans="1:10" ht="26.25" x14ac:dyDescent="0.25">
      <c r="A932" s="254"/>
      <c r="B932" s="273" t="s">
        <v>4214</v>
      </c>
      <c r="C932" s="273" t="s">
        <v>4775</v>
      </c>
      <c r="D932" s="274" t="s">
        <v>4923</v>
      </c>
      <c r="E932" s="274"/>
      <c r="F932" s="276" t="s">
        <v>5252</v>
      </c>
      <c r="G932" s="274">
        <v>4</v>
      </c>
      <c r="H932" s="277" t="s">
        <v>5260</v>
      </c>
      <c r="I932" s="266" t="s">
        <v>3550</v>
      </c>
      <c r="J932" s="267" t="s">
        <v>2357</v>
      </c>
    </row>
    <row r="933" spans="1:10" ht="26.25" x14ac:dyDescent="0.25">
      <c r="A933" s="254"/>
      <c r="B933" s="273" t="s">
        <v>5845</v>
      </c>
      <c r="C933" s="273" t="s">
        <v>4775</v>
      </c>
      <c r="D933" s="274" t="s">
        <v>4923</v>
      </c>
      <c r="E933" s="274"/>
      <c r="F933" s="276" t="s">
        <v>5252</v>
      </c>
      <c r="G933" s="274">
        <v>5</v>
      </c>
      <c r="H933" s="277" t="s">
        <v>5260</v>
      </c>
      <c r="I933" s="266" t="s">
        <v>3550</v>
      </c>
      <c r="J933" s="267" t="s">
        <v>2357</v>
      </c>
    </row>
    <row r="934" spans="1:10" x14ac:dyDescent="0.25">
      <c r="A934" s="254"/>
      <c r="B934" s="273" t="s">
        <v>4215</v>
      </c>
      <c r="C934" s="273" t="s">
        <v>4776</v>
      </c>
      <c r="D934" s="274" t="s">
        <v>4924</v>
      </c>
      <c r="E934" s="274"/>
      <c r="F934" s="276" t="s">
        <v>5258</v>
      </c>
      <c r="G934" s="274">
        <v>2</v>
      </c>
      <c r="H934" s="277" t="s">
        <v>5260</v>
      </c>
      <c r="I934" s="266" t="s">
        <v>3550</v>
      </c>
      <c r="J934" s="267" t="s">
        <v>2357</v>
      </c>
    </row>
    <row r="935" spans="1:10" x14ac:dyDescent="0.25">
      <c r="A935" s="254"/>
      <c r="B935" s="273" t="s">
        <v>4216</v>
      </c>
      <c r="C935" s="273" t="s">
        <v>4777</v>
      </c>
      <c r="D935" s="274" t="s">
        <v>4925</v>
      </c>
      <c r="E935" s="274"/>
      <c r="F935" s="276" t="s">
        <v>5258</v>
      </c>
      <c r="G935" s="274">
        <v>6</v>
      </c>
      <c r="H935" s="277" t="s">
        <v>5260</v>
      </c>
      <c r="I935" s="266" t="s">
        <v>3550</v>
      </c>
      <c r="J935" s="267" t="s">
        <v>2357</v>
      </c>
    </row>
    <row r="936" spans="1:10" x14ac:dyDescent="0.25">
      <c r="A936" s="254"/>
      <c r="B936" s="273" t="s">
        <v>4217</v>
      </c>
      <c r="C936" s="273" t="s">
        <v>4778</v>
      </c>
      <c r="D936" s="274" t="s">
        <v>4926</v>
      </c>
      <c r="E936" s="274"/>
      <c r="F936" s="276" t="s">
        <v>5258</v>
      </c>
      <c r="G936" s="274">
        <v>7</v>
      </c>
      <c r="H936" s="277" t="s">
        <v>5260</v>
      </c>
      <c r="I936" s="266" t="s">
        <v>3550</v>
      </c>
      <c r="J936" s="267" t="s">
        <v>2357</v>
      </c>
    </row>
    <row r="937" spans="1:10" x14ac:dyDescent="0.25">
      <c r="A937" s="254"/>
      <c r="B937" s="273" t="s">
        <v>4218</v>
      </c>
      <c r="C937" s="273" t="s">
        <v>4779</v>
      </c>
      <c r="D937" s="274" t="s">
        <v>4927</v>
      </c>
      <c r="E937" s="274"/>
      <c r="F937" s="276" t="s">
        <v>5258</v>
      </c>
      <c r="G937" s="274">
        <v>4</v>
      </c>
      <c r="H937" s="277" t="s">
        <v>5260</v>
      </c>
      <c r="I937" s="266" t="s">
        <v>3550</v>
      </c>
      <c r="J937" s="267" t="s">
        <v>2357</v>
      </c>
    </row>
    <row r="938" spans="1:10" ht="51.75" x14ac:dyDescent="0.25">
      <c r="A938" s="254"/>
      <c r="B938" s="273" t="s">
        <v>5672</v>
      </c>
      <c r="C938" s="273" t="s">
        <v>4779</v>
      </c>
      <c r="D938" s="274" t="s">
        <v>4927</v>
      </c>
      <c r="E938" s="274"/>
      <c r="F938" s="276" t="s">
        <v>5259</v>
      </c>
      <c r="G938" s="274">
        <v>5</v>
      </c>
      <c r="H938" s="277" t="s">
        <v>5260</v>
      </c>
      <c r="I938" s="266" t="s">
        <v>3550</v>
      </c>
      <c r="J938" s="267" t="s">
        <v>2357</v>
      </c>
    </row>
    <row r="939" spans="1:10" x14ac:dyDescent="0.25">
      <c r="A939" s="254"/>
      <c r="B939" s="273" t="s">
        <v>4219</v>
      </c>
      <c r="C939" s="273" t="s">
        <v>4780</v>
      </c>
      <c r="D939" s="274" t="s">
        <v>1897</v>
      </c>
      <c r="E939" s="274"/>
      <c r="F939" s="276" t="s">
        <v>5257</v>
      </c>
      <c r="G939" s="274">
        <v>3</v>
      </c>
      <c r="H939" s="277" t="s">
        <v>5260</v>
      </c>
      <c r="I939" s="266" t="s">
        <v>3550</v>
      </c>
      <c r="J939" s="267" t="s">
        <v>2357</v>
      </c>
    </row>
    <row r="940" spans="1:10" x14ac:dyDescent="0.25">
      <c r="A940" s="254"/>
      <c r="B940" s="273" t="s">
        <v>5673</v>
      </c>
      <c r="C940" s="273" t="s">
        <v>4780</v>
      </c>
      <c r="D940" s="274" t="s">
        <v>1897</v>
      </c>
      <c r="E940" s="274"/>
      <c r="F940" s="276" t="s">
        <v>5257</v>
      </c>
      <c r="G940" s="274">
        <v>4</v>
      </c>
      <c r="H940" s="277" t="s">
        <v>5260</v>
      </c>
      <c r="I940" s="266" t="s">
        <v>3550</v>
      </c>
      <c r="J940" s="267" t="s">
        <v>2357</v>
      </c>
    </row>
    <row r="941" spans="1:10" x14ac:dyDescent="0.25">
      <c r="A941" s="254"/>
      <c r="B941" s="273" t="s">
        <v>4220</v>
      </c>
      <c r="C941" s="273" t="s">
        <v>4781</v>
      </c>
      <c r="D941" s="274" t="s">
        <v>4928</v>
      </c>
      <c r="E941" s="274"/>
      <c r="F941" s="276" t="s">
        <v>5257</v>
      </c>
      <c r="G941" s="274">
        <v>2</v>
      </c>
      <c r="H941" s="277" t="s">
        <v>5260</v>
      </c>
      <c r="I941" s="266" t="s">
        <v>3550</v>
      </c>
      <c r="J941" s="267" t="s">
        <v>2357</v>
      </c>
    </row>
    <row r="942" spans="1:10" x14ac:dyDescent="0.25">
      <c r="A942" s="254"/>
      <c r="B942" s="273" t="s">
        <v>5674</v>
      </c>
      <c r="C942" s="273" t="s">
        <v>4781</v>
      </c>
      <c r="D942" s="274" t="s">
        <v>4928</v>
      </c>
      <c r="E942" s="274"/>
      <c r="F942" s="276" t="s">
        <v>5257</v>
      </c>
      <c r="G942" s="274">
        <v>3</v>
      </c>
      <c r="H942" s="277" t="s">
        <v>5260</v>
      </c>
      <c r="I942" s="266" t="s">
        <v>3550</v>
      </c>
      <c r="J942" s="267" t="s">
        <v>2357</v>
      </c>
    </row>
    <row r="943" spans="1:10" x14ac:dyDescent="0.25">
      <c r="A943" s="254"/>
      <c r="B943" s="273" t="s">
        <v>4221</v>
      </c>
      <c r="C943" s="273" t="s">
        <v>4782</v>
      </c>
      <c r="D943" s="274" t="s">
        <v>4929</v>
      </c>
      <c r="E943" s="274"/>
      <c r="F943" s="276" t="s">
        <v>5257</v>
      </c>
      <c r="G943" s="274">
        <v>2</v>
      </c>
      <c r="H943" s="277" t="s">
        <v>5260</v>
      </c>
      <c r="I943" s="266" t="s">
        <v>3550</v>
      </c>
      <c r="J943" s="267" t="s">
        <v>2357</v>
      </c>
    </row>
    <row r="944" spans="1:10" x14ac:dyDescent="0.25">
      <c r="A944" s="254"/>
      <c r="B944" s="273" t="s">
        <v>5846</v>
      </c>
      <c r="C944" s="273" t="s">
        <v>4782</v>
      </c>
      <c r="D944" s="274" t="s">
        <v>4929</v>
      </c>
      <c r="E944" s="274"/>
      <c r="F944" s="276" t="s">
        <v>5257</v>
      </c>
      <c r="G944" s="274">
        <v>3</v>
      </c>
      <c r="H944" s="277" t="s">
        <v>5260</v>
      </c>
      <c r="I944" s="266" t="s">
        <v>3550</v>
      </c>
      <c r="J944" s="267" t="s">
        <v>2357</v>
      </c>
    </row>
    <row r="945" spans="1:10" x14ac:dyDescent="0.25">
      <c r="A945" s="254"/>
      <c r="B945" s="273" t="s">
        <v>4222</v>
      </c>
      <c r="C945" s="273" t="s">
        <v>4783</v>
      </c>
      <c r="D945" s="274" t="s">
        <v>4930</v>
      </c>
      <c r="E945" s="274"/>
      <c r="F945" s="276" t="s">
        <v>5257</v>
      </c>
      <c r="G945" s="274">
        <v>6</v>
      </c>
      <c r="H945" s="277" t="s">
        <v>5260</v>
      </c>
      <c r="I945" s="266" t="s">
        <v>3550</v>
      </c>
      <c r="J945" s="267" t="s">
        <v>2357</v>
      </c>
    </row>
    <row r="946" spans="1:10" x14ac:dyDescent="0.25">
      <c r="A946" s="254"/>
      <c r="B946" s="288" t="s">
        <v>4223</v>
      </c>
      <c r="C946" s="273" t="s">
        <v>4784</v>
      </c>
      <c r="D946" s="274" t="s">
        <v>4931</v>
      </c>
      <c r="E946" s="274"/>
      <c r="F946" s="276" t="s">
        <v>5257</v>
      </c>
      <c r="G946" s="274">
        <v>7</v>
      </c>
      <c r="H946" s="277" t="s">
        <v>5260</v>
      </c>
      <c r="I946" s="266" t="s">
        <v>3550</v>
      </c>
      <c r="J946" s="267" t="s">
        <v>2357</v>
      </c>
    </row>
    <row r="947" spans="1:10" x14ac:dyDescent="0.25">
      <c r="A947" s="254"/>
      <c r="B947" s="288" t="s">
        <v>4224</v>
      </c>
      <c r="C947" s="273" t="s">
        <v>4548</v>
      </c>
      <c r="D947" s="274" t="s">
        <v>2248</v>
      </c>
      <c r="E947" s="274" t="s">
        <v>4992</v>
      </c>
      <c r="F947" s="276" t="s">
        <v>5188</v>
      </c>
      <c r="G947" s="274">
        <v>6</v>
      </c>
      <c r="H947" s="277" t="s">
        <v>5261</v>
      </c>
      <c r="I947" s="266" t="s">
        <v>5766</v>
      </c>
      <c r="J947" s="267" t="s">
        <v>2357</v>
      </c>
    </row>
    <row r="948" spans="1:10" ht="80.25" customHeight="1" x14ac:dyDescent="0.25">
      <c r="A948" s="254"/>
      <c r="B948" s="288" t="s">
        <v>5847</v>
      </c>
      <c r="C948" s="273" t="s">
        <v>4548</v>
      </c>
      <c r="D948" s="274" t="s">
        <v>2248</v>
      </c>
      <c r="E948" s="274" t="s">
        <v>4992</v>
      </c>
      <c r="F948" s="276" t="s">
        <v>5188</v>
      </c>
      <c r="G948" s="274">
        <v>7</v>
      </c>
      <c r="H948" s="277" t="s">
        <v>5261</v>
      </c>
      <c r="I948" s="266" t="s">
        <v>5766</v>
      </c>
      <c r="J948" s="267" t="s">
        <v>2357</v>
      </c>
    </row>
    <row r="949" spans="1:10" ht="63.75" customHeight="1" x14ac:dyDescent="0.25">
      <c r="B949" s="288" t="s">
        <v>4225</v>
      </c>
      <c r="C949" s="296" t="s">
        <v>5460</v>
      </c>
      <c r="D949" s="297" t="s">
        <v>5405</v>
      </c>
      <c r="E949" s="367" t="s">
        <v>5406</v>
      </c>
      <c r="F949" s="298" t="s">
        <v>5489</v>
      </c>
      <c r="G949" s="277">
        <v>7</v>
      </c>
      <c r="H949" s="277" t="s">
        <v>5260</v>
      </c>
      <c r="I949" s="265" t="s">
        <v>3486</v>
      </c>
      <c r="J949" s="277" t="s">
        <v>2357</v>
      </c>
    </row>
    <row r="950" spans="1:10" x14ac:dyDescent="0.25">
      <c r="B950" s="288" t="s">
        <v>4226</v>
      </c>
      <c r="C950" s="299" t="s">
        <v>5461</v>
      </c>
      <c r="D950" s="297" t="s">
        <v>5408</v>
      </c>
      <c r="E950" s="367" t="s">
        <v>5406</v>
      </c>
      <c r="F950" s="298" t="s">
        <v>5489</v>
      </c>
      <c r="G950" s="277">
        <v>5</v>
      </c>
      <c r="H950" s="277" t="s">
        <v>5260</v>
      </c>
      <c r="I950" s="265" t="s">
        <v>3486</v>
      </c>
      <c r="J950" s="277" t="s">
        <v>2357</v>
      </c>
    </row>
    <row r="951" spans="1:10" x14ac:dyDescent="0.25">
      <c r="B951" s="288" t="s">
        <v>4227</v>
      </c>
      <c r="C951" s="298" t="s">
        <v>5462</v>
      </c>
      <c r="D951" s="297" t="s">
        <v>5410</v>
      </c>
      <c r="E951" s="367" t="s">
        <v>5406</v>
      </c>
      <c r="F951" s="298" t="s">
        <v>5489</v>
      </c>
      <c r="G951" s="277">
        <v>4</v>
      </c>
      <c r="H951" s="277" t="s">
        <v>5260</v>
      </c>
      <c r="I951" s="265" t="s">
        <v>3486</v>
      </c>
      <c r="J951" s="277" t="s">
        <v>2357</v>
      </c>
    </row>
    <row r="952" spans="1:10" x14ac:dyDescent="0.25">
      <c r="B952" s="288" t="s">
        <v>4228</v>
      </c>
      <c r="C952" s="299" t="s">
        <v>5463</v>
      </c>
      <c r="D952" s="297" t="s">
        <v>5412</v>
      </c>
      <c r="E952" s="367" t="s">
        <v>5406</v>
      </c>
      <c r="F952" s="298" t="s">
        <v>5489</v>
      </c>
      <c r="G952" s="277">
        <v>4</v>
      </c>
      <c r="H952" s="277" t="s">
        <v>5260</v>
      </c>
      <c r="I952" s="265" t="s">
        <v>3486</v>
      </c>
      <c r="J952" s="277" t="s">
        <v>2357</v>
      </c>
    </row>
    <row r="953" spans="1:10" x14ac:dyDescent="0.25">
      <c r="B953" s="288" t="s">
        <v>4229</v>
      </c>
      <c r="C953" s="300" t="s">
        <v>5488</v>
      </c>
      <c r="D953" s="297" t="s">
        <v>5414</v>
      </c>
      <c r="E953" s="367" t="s">
        <v>5406</v>
      </c>
      <c r="F953" s="298" t="s">
        <v>5489</v>
      </c>
      <c r="G953" s="277">
        <v>4</v>
      </c>
      <c r="H953" s="277" t="s">
        <v>5260</v>
      </c>
      <c r="I953" s="265" t="s">
        <v>3486</v>
      </c>
      <c r="J953" s="277" t="s">
        <v>2357</v>
      </c>
    </row>
    <row r="954" spans="1:10" x14ac:dyDescent="0.25">
      <c r="B954" s="288" t="s">
        <v>4230</v>
      </c>
      <c r="C954" s="300" t="s">
        <v>5464</v>
      </c>
      <c r="D954" s="297" t="s">
        <v>5416</v>
      </c>
      <c r="E954" s="367" t="s">
        <v>5417</v>
      </c>
      <c r="F954" s="298" t="s">
        <v>5455</v>
      </c>
      <c r="G954" s="277">
        <v>8</v>
      </c>
      <c r="H954" s="277" t="s">
        <v>5260</v>
      </c>
      <c r="I954" s="265" t="s">
        <v>3486</v>
      </c>
      <c r="J954" s="277" t="s">
        <v>2357</v>
      </c>
    </row>
    <row r="955" spans="1:10" x14ac:dyDescent="0.25">
      <c r="B955" s="288" t="s">
        <v>5369</v>
      </c>
      <c r="C955" s="300" t="s">
        <v>265</v>
      </c>
      <c r="D955" s="297" t="s">
        <v>266</v>
      </c>
      <c r="E955" s="367" t="s">
        <v>5417</v>
      </c>
      <c r="F955" s="298" t="s">
        <v>5455</v>
      </c>
      <c r="G955" s="277">
        <v>6</v>
      </c>
      <c r="H955" s="277" t="s">
        <v>5260</v>
      </c>
      <c r="I955" s="265" t="s">
        <v>3486</v>
      </c>
      <c r="J955" s="277" t="s">
        <v>2357</v>
      </c>
    </row>
    <row r="956" spans="1:10" x14ac:dyDescent="0.25">
      <c r="B956" s="288" t="s">
        <v>5370</v>
      </c>
      <c r="C956" s="298" t="s">
        <v>5465</v>
      </c>
      <c r="D956" s="297" t="s">
        <v>5420</v>
      </c>
      <c r="E956" s="367" t="s">
        <v>5417</v>
      </c>
      <c r="F956" s="298" t="s">
        <v>5455</v>
      </c>
      <c r="G956" s="277">
        <v>5</v>
      </c>
      <c r="H956" s="277" t="s">
        <v>5260</v>
      </c>
      <c r="I956" s="265" t="s">
        <v>3486</v>
      </c>
      <c r="J956" s="277" t="s">
        <v>2357</v>
      </c>
    </row>
    <row r="957" spans="1:10" x14ac:dyDescent="0.25">
      <c r="B957" s="301" t="s">
        <v>5371</v>
      </c>
      <c r="C957" s="302" t="s">
        <v>5466</v>
      </c>
      <c r="D957" s="303" t="s">
        <v>5422</v>
      </c>
      <c r="E957" s="367" t="s">
        <v>5417</v>
      </c>
      <c r="F957" s="298" t="s">
        <v>5455</v>
      </c>
      <c r="G957" s="277">
        <v>4</v>
      </c>
      <c r="H957" s="277" t="s">
        <v>5260</v>
      </c>
      <c r="I957" s="265" t="s">
        <v>3486</v>
      </c>
      <c r="J957" s="277" t="s">
        <v>2357</v>
      </c>
    </row>
    <row r="958" spans="1:10" x14ac:dyDescent="0.25">
      <c r="B958" s="301" t="s">
        <v>5372</v>
      </c>
      <c r="C958" s="304" t="s">
        <v>5467</v>
      </c>
      <c r="D958" s="297" t="s">
        <v>5424</v>
      </c>
      <c r="E958" s="367" t="s">
        <v>5417</v>
      </c>
      <c r="F958" s="298" t="s">
        <v>5455</v>
      </c>
      <c r="G958" s="297">
        <v>4</v>
      </c>
      <c r="H958" s="277" t="s">
        <v>5260</v>
      </c>
      <c r="I958" s="265" t="s">
        <v>3486</v>
      </c>
      <c r="J958" s="277" t="s">
        <v>2357</v>
      </c>
    </row>
    <row r="959" spans="1:10" x14ac:dyDescent="0.25">
      <c r="B959" s="301" t="s">
        <v>5373</v>
      </c>
      <c r="C959" s="304" t="s">
        <v>5468</v>
      </c>
      <c r="D959" s="297" t="s">
        <v>5426</v>
      </c>
      <c r="E959" s="367" t="s">
        <v>5417</v>
      </c>
      <c r="F959" s="298" t="s">
        <v>5455</v>
      </c>
      <c r="G959" s="297">
        <v>3</v>
      </c>
      <c r="H959" s="277" t="s">
        <v>5260</v>
      </c>
      <c r="I959" s="265" t="s">
        <v>3486</v>
      </c>
      <c r="J959" s="277" t="s">
        <v>2357</v>
      </c>
    </row>
    <row r="960" spans="1:10" x14ac:dyDescent="0.25">
      <c r="B960" s="301" t="s">
        <v>5374</v>
      </c>
      <c r="C960" s="305" t="s">
        <v>5469</v>
      </c>
      <c r="D960" s="297" t="s">
        <v>5428</v>
      </c>
      <c r="E960" s="368" t="s">
        <v>4959</v>
      </c>
      <c r="F960" s="304" t="s">
        <v>5092</v>
      </c>
      <c r="G960" s="297">
        <v>6</v>
      </c>
      <c r="H960" s="277" t="s">
        <v>5260</v>
      </c>
      <c r="I960" s="265" t="s">
        <v>3486</v>
      </c>
      <c r="J960" s="277" t="s">
        <v>2357</v>
      </c>
    </row>
    <row r="961" spans="2:10" x14ac:dyDescent="0.25">
      <c r="B961" s="301" t="s">
        <v>5375</v>
      </c>
      <c r="C961" s="304" t="s">
        <v>5470</v>
      </c>
      <c r="D961" s="297" t="s">
        <v>5430</v>
      </c>
      <c r="E961" s="368" t="s">
        <v>4959</v>
      </c>
      <c r="F961" s="304" t="s">
        <v>5092</v>
      </c>
      <c r="G961" s="297">
        <v>6</v>
      </c>
      <c r="H961" s="277" t="s">
        <v>5260</v>
      </c>
      <c r="I961" s="265" t="s">
        <v>3486</v>
      </c>
      <c r="J961" s="277" t="s">
        <v>2357</v>
      </c>
    </row>
    <row r="962" spans="2:10" x14ac:dyDescent="0.25">
      <c r="B962" s="301" t="s">
        <v>5376</v>
      </c>
      <c r="C962" s="304" t="s">
        <v>5471</v>
      </c>
      <c r="D962" s="297" t="s">
        <v>5432</v>
      </c>
      <c r="E962" s="368" t="s">
        <v>4959</v>
      </c>
      <c r="F962" s="304" t="s">
        <v>5092</v>
      </c>
      <c r="G962" s="297">
        <v>4</v>
      </c>
      <c r="H962" s="277" t="s">
        <v>5260</v>
      </c>
      <c r="I962" s="265" t="s">
        <v>3486</v>
      </c>
      <c r="J962" s="277" t="s">
        <v>2357</v>
      </c>
    </row>
    <row r="963" spans="2:10" x14ac:dyDescent="0.25">
      <c r="B963" s="301" t="s">
        <v>5377</v>
      </c>
      <c r="C963" s="304" t="s">
        <v>5472</v>
      </c>
      <c r="D963" s="297" t="s">
        <v>5434</v>
      </c>
      <c r="E963" s="368" t="s">
        <v>4959</v>
      </c>
      <c r="F963" s="304" t="s">
        <v>5092</v>
      </c>
      <c r="G963" s="297">
        <v>3</v>
      </c>
      <c r="H963" s="277" t="s">
        <v>5260</v>
      </c>
      <c r="I963" s="265" t="s">
        <v>3486</v>
      </c>
      <c r="J963" s="277" t="s">
        <v>2357</v>
      </c>
    </row>
    <row r="964" spans="2:10" x14ac:dyDescent="0.25">
      <c r="B964" s="301" t="s">
        <v>5378</v>
      </c>
      <c r="C964" s="304" t="s">
        <v>5473</v>
      </c>
      <c r="D964" s="297" t="s">
        <v>5436</v>
      </c>
      <c r="E964" s="368" t="s">
        <v>4953</v>
      </c>
      <c r="F964" s="304" t="s">
        <v>5072</v>
      </c>
      <c r="G964" s="297">
        <v>6</v>
      </c>
      <c r="H964" s="277" t="s">
        <v>5260</v>
      </c>
      <c r="I964" s="265" t="s">
        <v>3486</v>
      </c>
      <c r="J964" s="277" t="s">
        <v>2357</v>
      </c>
    </row>
    <row r="965" spans="2:10" x14ac:dyDescent="0.25">
      <c r="B965" s="301" t="s">
        <v>5379</v>
      </c>
      <c r="C965" s="304" t="s">
        <v>5474</v>
      </c>
      <c r="D965" s="297" t="s">
        <v>5438</v>
      </c>
      <c r="E965" s="368" t="s">
        <v>4953</v>
      </c>
      <c r="F965" s="304" t="s">
        <v>5072</v>
      </c>
      <c r="G965" s="297">
        <v>5</v>
      </c>
      <c r="H965" s="277" t="s">
        <v>5260</v>
      </c>
      <c r="I965" s="265" t="s">
        <v>3486</v>
      </c>
      <c r="J965" s="277" t="s">
        <v>2357</v>
      </c>
    </row>
    <row r="966" spans="2:10" x14ac:dyDescent="0.25">
      <c r="B966" s="301" t="s">
        <v>5380</v>
      </c>
      <c r="C966" s="304" t="s">
        <v>5475</v>
      </c>
      <c r="D966" s="297" t="s">
        <v>5439</v>
      </c>
      <c r="E966" s="368" t="s">
        <v>4953</v>
      </c>
      <c r="F966" s="304" t="s">
        <v>5072</v>
      </c>
      <c r="G966" s="297">
        <v>5</v>
      </c>
      <c r="H966" s="277" t="s">
        <v>5260</v>
      </c>
      <c r="I966" s="265" t="s">
        <v>3486</v>
      </c>
      <c r="J966" s="277" t="s">
        <v>2357</v>
      </c>
    </row>
    <row r="967" spans="2:10" x14ac:dyDescent="0.25">
      <c r="B967" s="301" t="s">
        <v>5381</v>
      </c>
      <c r="C967" s="304" t="s">
        <v>5476</v>
      </c>
      <c r="D967" s="297" t="s">
        <v>5440</v>
      </c>
      <c r="E967" s="368" t="s">
        <v>4953</v>
      </c>
      <c r="F967" s="304" t="s">
        <v>5072</v>
      </c>
      <c r="G967" s="297">
        <v>4</v>
      </c>
      <c r="H967" s="277" t="s">
        <v>5260</v>
      </c>
      <c r="I967" s="265" t="s">
        <v>3486</v>
      </c>
      <c r="J967" s="277" t="s">
        <v>2357</v>
      </c>
    </row>
    <row r="968" spans="2:10" x14ac:dyDescent="0.25">
      <c r="B968" s="301" t="s">
        <v>5404</v>
      </c>
      <c r="C968" s="304" t="s">
        <v>5477</v>
      </c>
      <c r="D968" s="297" t="s">
        <v>5441</v>
      </c>
      <c r="E968" s="368" t="s">
        <v>4953</v>
      </c>
      <c r="F968" s="304" t="s">
        <v>5072</v>
      </c>
      <c r="G968" s="297">
        <v>4</v>
      </c>
      <c r="H968" s="277" t="s">
        <v>5260</v>
      </c>
      <c r="I968" s="265" t="s">
        <v>3486</v>
      </c>
      <c r="J968" s="277" t="s">
        <v>2357</v>
      </c>
    </row>
    <row r="969" spans="2:10" x14ac:dyDescent="0.25">
      <c r="B969" s="301" t="s">
        <v>5407</v>
      </c>
      <c r="C969" s="304" t="s">
        <v>5478</v>
      </c>
      <c r="D969" s="297" t="s">
        <v>5442</v>
      </c>
      <c r="E969" s="368" t="s">
        <v>4953</v>
      </c>
      <c r="F969" s="304" t="s">
        <v>5072</v>
      </c>
      <c r="G969" s="297">
        <v>3</v>
      </c>
      <c r="H969" s="277" t="s">
        <v>5260</v>
      </c>
      <c r="I969" s="265" t="s">
        <v>3486</v>
      </c>
      <c r="J969" s="277" t="s">
        <v>2357</v>
      </c>
    </row>
    <row r="970" spans="2:10" x14ac:dyDescent="0.25">
      <c r="B970" s="301" t="s">
        <v>5409</v>
      </c>
      <c r="C970" s="304" t="s">
        <v>5479</v>
      </c>
      <c r="D970" s="297" t="s">
        <v>5443</v>
      </c>
      <c r="E970" s="368" t="s">
        <v>4953</v>
      </c>
      <c r="F970" s="304" t="s">
        <v>5072</v>
      </c>
      <c r="G970" s="297">
        <v>3</v>
      </c>
      <c r="H970" s="277" t="s">
        <v>5260</v>
      </c>
      <c r="I970" s="265" t="s">
        <v>3486</v>
      </c>
      <c r="J970" s="277" t="s">
        <v>2357</v>
      </c>
    </row>
    <row r="971" spans="2:10" x14ac:dyDescent="0.25">
      <c r="B971" s="301" t="s">
        <v>5411</v>
      </c>
      <c r="C971" s="304" t="s">
        <v>5480</v>
      </c>
      <c r="D971" s="297" t="s">
        <v>5444</v>
      </c>
      <c r="E971" s="368" t="s">
        <v>5445</v>
      </c>
      <c r="F971" s="304" t="s">
        <v>5490</v>
      </c>
      <c r="G971" s="297">
        <v>4</v>
      </c>
      <c r="H971" s="277" t="s">
        <v>5260</v>
      </c>
      <c r="I971" s="265" t="s">
        <v>3486</v>
      </c>
      <c r="J971" s="277" t="s">
        <v>2357</v>
      </c>
    </row>
    <row r="972" spans="2:10" x14ac:dyDescent="0.25">
      <c r="B972" s="301" t="s">
        <v>5413</v>
      </c>
      <c r="C972" s="304" t="s">
        <v>5481</v>
      </c>
      <c r="D972" s="297" t="s">
        <v>1889</v>
      </c>
      <c r="E972" s="368" t="s">
        <v>5445</v>
      </c>
      <c r="F972" s="304" t="s">
        <v>5490</v>
      </c>
      <c r="G972" s="297">
        <v>3</v>
      </c>
      <c r="H972" s="277" t="s">
        <v>5260</v>
      </c>
      <c r="I972" s="265" t="s">
        <v>3486</v>
      </c>
      <c r="J972" s="277" t="s">
        <v>2357</v>
      </c>
    </row>
    <row r="973" spans="2:10" x14ac:dyDescent="0.25">
      <c r="B973" s="301" t="s">
        <v>5415</v>
      </c>
      <c r="C973" s="304" t="s">
        <v>5482</v>
      </c>
      <c r="D973" s="297" t="s">
        <v>5446</v>
      </c>
      <c r="E973" s="368" t="s">
        <v>5445</v>
      </c>
      <c r="F973" s="304" t="s">
        <v>5490</v>
      </c>
      <c r="G973" s="297">
        <v>3</v>
      </c>
      <c r="H973" s="277" t="s">
        <v>5260</v>
      </c>
      <c r="I973" s="265" t="s">
        <v>3486</v>
      </c>
      <c r="J973" s="277" t="s">
        <v>2357</v>
      </c>
    </row>
    <row r="974" spans="2:10" x14ac:dyDescent="0.25">
      <c r="B974" s="301" t="s">
        <v>5418</v>
      </c>
      <c r="C974" s="304" t="s">
        <v>5483</v>
      </c>
      <c r="D974" s="297" t="s">
        <v>5447</v>
      </c>
      <c r="E974" s="368" t="s">
        <v>5445</v>
      </c>
      <c r="F974" s="304" t="s">
        <v>5490</v>
      </c>
      <c r="G974" s="297">
        <v>1</v>
      </c>
      <c r="H974" s="277" t="s">
        <v>5260</v>
      </c>
      <c r="I974" s="265" t="s">
        <v>3486</v>
      </c>
      <c r="J974" s="277" t="s">
        <v>2357</v>
      </c>
    </row>
    <row r="975" spans="2:10" x14ac:dyDescent="0.25">
      <c r="B975" s="301" t="s">
        <v>5419</v>
      </c>
      <c r="C975" s="304" t="s">
        <v>5484</v>
      </c>
      <c r="D975" s="297" t="s">
        <v>5448</v>
      </c>
      <c r="E975" s="368" t="s">
        <v>5449</v>
      </c>
      <c r="F975" s="304" t="s">
        <v>5491</v>
      </c>
      <c r="G975" s="297">
        <v>8</v>
      </c>
      <c r="H975" s="277" t="s">
        <v>5260</v>
      </c>
      <c r="I975" s="265" t="s">
        <v>3486</v>
      </c>
      <c r="J975" s="277" t="s">
        <v>2357</v>
      </c>
    </row>
    <row r="976" spans="2:10" x14ac:dyDescent="0.25">
      <c r="B976" s="301" t="s">
        <v>5421</v>
      </c>
      <c r="C976" s="304" t="s">
        <v>5485</v>
      </c>
      <c r="D976" s="297" t="s">
        <v>5450</v>
      </c>
      <c r="E976" s="368" t="s">
        <v>5449</v>
      </c>
      <c r="F976" s="304" t="s">
        <v>5491</v>
      </c>
      <c r="G976" s="297">
        <v>8</v>
      </c>
      <c r="H976" s="277" t="s">
        <v>5260</v>
      </c>
      <c r="I976" s="265" t="s">
        <v>3486</v>
      </c>
      <c r="J976" s="277" t="s">
        <v>2357</v>
      </c>
    </row>
    <row r="977" spans="2:10" x14ac:dyDescent="0.25">
      <c r="B977" s="301" t="s">
        <v>5423</v>
      </c>
      <c r="C977" s="304" t="s">
        <v>5486</v>
      </c>
      <c r="D977" s="297" t="s">
        <v>5451</v>
      </c>
      <c r="E977" s="368" t="s">
        <v>5449</v>
      </c>
      <c r="F977" s="304" t="s">
        <v>5491</v>
      </c>
      <c r="G977" s="297">
        <v>6</v>
      </c>
      <c r="H977" s="277" t="s">
        <v>5260</v>
      </c>
      <c r="I977" s="265" t="s">
        <v>3486</v>
      </c>
      <c r="J977" s="277" t="s">
        <v>2357</v>
      </c>
    </row>
    <row r="978" spans="2:10" x14ac:dyDescent="0.25">
      <c r="B978" s="301" t="s">
        <v>5425</v>
      </c>
      <c r="C978" s="304" t="s">
        <v>5487</v>
      </c>
      <c r="D978" s="297" t="s">
        <v>5452</v>
      </c>
      <c r="E978" s="368" t="s">
        <v>5449</v>
      </c>
      <c r="F978" s="304" t="s">
        <v>5491</v>
      </c>
      <c r="G978" s="297">
        <v>2</v>
      </c>
      <c r="H978" s="277" t="s">
        <v>5260</v>
      </c>
      <c r="I978" s="265" t="s">
        <v>3486</v>
      </c>
      <c r="J978" s="277" t="s">
        <v>2357</v>
      </c>
    </row>
    <row r="979" spans="2:10" x14ac:dyDescent="0.25">
      <c r="B979" s="301" t="s">
        <v>5427</v>
      </c>
      <c r="C979" s="304" t="s">
        <v>5500</v>
      </c>
      <c r="D979" s="271" t="s">
        <v>5492</v>
      </c>
      <c r="E979" s="368"/>
      <c r="F979" s="304" t="s">
        <v>5499</v>
      </c>
      <c r="G979" s="271">
        <v>3</v>
      </c>
      <c r="H979" s="277" t="s">
        <v>5260</v>
      </c>
      <c r="I979" s="271" t="s">
        <v>5498</v>
      </c>
      <c r="J979" s="271" t="s">
        <v>5266</v>
      </c>
    </row>
    <row r="980" spans="2:10" x14ac:dyDescent="0.25">
      <c r="B980" s="301" t="s">
        <v>5848</v>
      </c>
      <c r="C980" s="304" t="s">
        <v>5500</v>
      </c>
      <c r="D980" s="271" t="s">
        <v>5492</v>
      </c>
      <c r="E980" s="368"/>
      <c r="F980" s="304" t="s">
        <v>5499</v>
      </c>
      <c r="G980" s="271">
        <v>4</v>
      </c>
      <c r="H980" s="277" t="s">
        <v>5260</v>
      </c>
      <c r="I980" s="271" t="s">
        <v>5498</v>
      </c>
      <c r="J980" s="271" t="s">
        <v>5266</v>
      </c>
    </row>
    <row r="981" spans="2:10" x14ac:dyDescent="0.25">
      <c r="B981" s="301" t="s">
        <v>5429</v>
      </c>
      <c r="C981" s="304" t="s">
        <v>5501</v>
      </c>
      <c r="D981" s="271" t="s">
        <v>5493</v>
      </c>
      <c r="E981" s="368"/>
      <c r="F981" s="304" t="s">
        <v>5499</v>
      </c>
      <c r="G981" s="271">
        <v>4</v>
      </c>
      <c r="H981" s="277" t="s">
        <v>5260</v>
      </c>
      <c r="I981" s="271" t="s">
        <v>5498</v>
      </c>
      <c r="J981" s="271" t="s">
        <v>5266</v>
      </c>
    </row>
    <row r="982" spans="2:10" x14ac:dyDescent="0.25">
      <c r="B982" s="301" t="s">
        <v>5431</v>
      </c>
      <c r="C982" s="304" t="s">
        <v>5502</v>
      </c>
      <c r="D982" s="271" t="s">
        <v>5494</v>
      </c>
      <c r="E982" s="368"/>
      <c r="F982" s="304" t="s">
        <v>5499</v>
      </c>
      <c r="G982" s="271">
        <v>6</v>
      </c>
      <c r="H982" s="277" t="s">
        <v>5260</v>
      </c>
      <c r="I982" s="271" t="s">
        <v>5498</v>
      </c>
      <c r="J982" s="271" t="s">
        <v>5266</v>
      </c>
    </row>
    <row r="983" spans="2:10" x14ac:dyDescent="0.25">
      <c r="B983" s="301" t="s">
        <v>5849</v>
      </c>
      <c r="C983" s="304" t="s">
        <v>5502</v>
      </c>
      <c r="D983" s="271" t="s">
        <v>5494</v>
      </c>
      <c r="E983" s="368"/>
      <c r="F983" s="304" t="s">
        <v>5499</v>
      </c>
      <c r="G983" s="271">
        <v>7</v>
      </c>
      <c r="H983" s="277" t="s">
        <v>5260</v>
      </c>
      <c r="I983" s="271" t="s">
        <v>5498</v>
      </c>
      <c r="J983" s="271" t="s">
        <v>5266</v>
      </c>
    </row>
    <row r="984" spans="2:10" x14ac:dyDescent="0.25">
      <c r="B984" s="301" t="s">
        <v>5433</v>
      </c>
      <c r="C984" s="304" t="s">
        <v>5503</v>
      </c>
      <c r="D984" s="271" t="s">
        <v>5495</v>
      </c>
      <c r="E984" s="368"/>
      <c r="F984" s="304" t="s">
        <v>5499</v>
      </c>
      <c r="G984" s="271">
        <v>6</v>
      </c>
      <c r="H984" s="277" t="s">
        <v>5260</v>
      </c>
      <c r="I984" s="271" t="s">
        <v>5498</v>
      </c>
      <c r="J984" s="271" t="s">
        <v>5266</v>
      </c>
    </row>
    <row r="985" spans="2:10" x14ac:dyDescent="0.25">
      <c r="B985" s="301" t="s">
        <v>5435</v>
      </c>
      <c r="C985" s="304" t="s">
        <v>5504</v>
      </c>
      <c r="D985" s="271" t="s">
        <v>5496</v>
      </c>
      <c r="E985" s="368"/>
      <c r="F985" s="304" t="s">
        <v>5499</v>
      </c>
      <c r="G985" s="271">
        <v>6</v>
      </c>
      <c r="H985" s="277" t="s">
        <v>5260</v>
      </c>
      <c r="I985" s="271" t="s">
        <v>5498</v>
      </c>
      <c r="J985" s="271" t="s">
        <v>5266</v>
      </c>
    </row>
    <row r="986" spans="2:10" x14ac:dyDescent="0.25">
      <c r="B986" s="301" t="s">
        <v>5437</v>
      </c>
      <c r="C986" s="304" t="s">
        <v>5505</v>
      </c>
      <c r="D986" s="271" t="s">
        <v>5497</v>
      </c>
      <c r="E986" s="368"/>
      <c r="F986" s="304" t="s">
        <v>5499</v>
      </c>
      <c r="G986" s="271">
        <v>6</v>
      </c>
      <c r="H986" s="277" t="s">
        <v>5260</v>
      </c>
      <c r="I986" s="271" t="s">
        <v>5498</v>
      </c>
      <c r="J986" s="271" t="s">
        <v>5266</v>
      </c>
    </row>
    <row r="987" spans="2:10" x14ac:dyDescent="0.25">
      <c r="B987" s="301" t="s">
        <v>5675</v>
      </c>
      <c r="C987" s="306" t="s">
        <v>5678</v>
      </c>
      <c r="D987" s="295" t="s">
        <v>5676</v>
      </c>
      <c r="E987" s="271" t="s">
        <v>5855</v>
      </c>
      <c r="F987" s="307" t="s">
        <v>5677</v>
      </c>
      <c r="G987" s="308" t="s">
        <v>184</v>
      </c>
      <c r="H987" s="295" t="s">
        <v>5260</v>
      </c>
      <c r="I987" s="295" t="s">
        <v>3488</v>
      </c>
      <c r="J987" s="271" t="s">
        <v>2357</v>
      </c>
    </row>
    <row r="988" spans="2:10" ht="26.25" x14ac:dyDescent="0.25">
      <c r="B988" s="301" t="s">
        <v>5679</v>
      </c>
      <c r="C988" s="306" t="s">
        <v>5681</v>
      </c>
      <c r="D988" s="309" t="s">
        <v>5684</v>
      </c>
      <c r="E988" s="271" t="s">
        <v>5856</v>
      </c>
      <c r="F988" s="310" t="s">
        <v>5683</v>
      </c>
      <c r="G988" s="297">
        <v>8</v>
      </c>
      <c r="H988" s="297" t="s">
        <v>5260</v>
      </c>
      <c r="I988" s="297" t="s">
        <v>5686</v>
      </c>
      <c r="J988" s="297" t="s">
        <v>2357</v>
      </c>
    </row>
    <row r="989" spans="2:10" ht="29.25" customHeight="1" x14ac:dyDescent="0.25">
      <c r="B989" s="301" t="s">
        <v>5680</v>
      </c>
      <c r="C989" s="306" t="s">
        <v>5682</v>
      </c>
      <c r="D989" s="297" t="s">
        <v>5685</v>
      </c>
      <c r="E989" s="271" t="s">
        <v>5856</v>
      </c>
      <c r="F989" s="310" t="s">
        <v>5683</v>
      </c>
      <c r="G989" s="311">
        <v>5</v>
      </c>
      <c r="H989" s="297" t="s">
        <v>5260</v>
      </c>
      <c r="I989" s="297" t="s">
        <v>3485</v>
      </c>
      <c r="J989" s="297" t="s">
        <v>2357</v>
      </c>
    </row>
    <row r="990" spans="2:10" ht="29.25" customHeight="1" x14ac:dyDescent="0.25">
      <c r="B990" s="301" t="s">
        <v>5850</v>
      </c>
      <c r="C990" s="306" t="s">
        <v>5682</v>
      </c>
      <c r="D990" s="297" t="s">
        <v>5685</v>
      </c>
      <c r="E990" s="271" t="s">
        <v>5856</v>
      </c>
      <c r="F990" s="310" t="s">
        <v>5683</v>
      </c>
      <c r="G990" s="308" t="s">
        <v>184</v>
      </c>
      <c r="H990" s="297" t="s">
        <v>5260</v>
      </c>
      <c r="I990" s="297" t="s">
        <v>3485</v>
      </c>
      <c r="J990" s="297" t="s">
        <v>2357</v>
      </c>
    </row>
    <row r="991" spans="2:10" ht="38.25" x14ac:dyDescent="0.25">
      <c r="B991" s="301" t="s">
        <v>5687</v>
      </c>
      <c r="C991" s="312" t="s">
        <v>5767</v>
      </c>
      <c r="D991" s="313" t="s">
        <v>5725</v>
      </c>
      <c r="E991" s="271" t="s">
        <v>5857</v>
      </c>
      <c r="F991" s="312" t="s">
        <v>5805</v>
      </c>
      <c r="G991" s="311">
        <v>5</v>
      </c>
      <c r="H991" s="297" t="s">
        <v>5260</v>
      </c>
      <c r="I991" s="297" t="s">
        <v>5766</v>
      </c>
      <c r="J991" s="297" t="s">
        <v>2357</v>
      </c>
    </row>
    <row r="992" spans="2:10" ht="38.25" x14ac:dyDescent="0.25">
      <c r="B992" s="301" t="s">
        <v>5688</v>
      </c>
      <c r="C992" s="312" t="s">
        <v>5768</v>
      </c>
      <c r="D992" s="313" t="s">
        <v>5726</v>
      </c>
      <c r="E992" s="271" t="s">
        <v>5857</v>
      </c>
      <c r="F992" s="312" t="s">
        <v>5805</v>
      </c>
      <c r="G992" s="311">
        <v>5</v>
      </c>
      <c r="H992" s="297" t="s">
        <v>5260</v>
      </c>
      <c r="I992" s="297" t="s">
        <v>5766</v>
      </c>
      <c r="J992" s="297" t="s">
        <v>2357</v>
      </c>
    </row>
    <row r="993" spans="2:10" ht="38.25" x14ac:dyDescent="0.25">
      <c r="B993" s="301" t="s">
        <v>5689</v>
      </c>
      <c r="C993" s="312" t="s">
        <v>5769</v>
      </c>
      <c r="D993" s="313" t="s">
        <v>5727</v>
      </c>
      <c r="E993" s="271" t="s">
        <v>5857</v>
      </c>
      <c r="F993" s="312" t="s">
        <v>5805</v>
      </c>
      <c r="G993" s="311">
        <v>5</v>
      </c>
      <c r="H993" s="297" t="s">
        <v>5260</v>
      </c>
      <c r="I993" s="297" t="s">
        <v>5766</v>
      </c>
      <c r="J993" s="297" t="s">
        <v>2357</v>
      </c>
    </row>
    <row r="994" spans="2:10" ht="38.25" x14ac:dyDescent="0.25">
      <c r="B994" s="301" t="s">
        <v>5690</v>
      </c>
      <c r="C994" s="312" t="s">
        <v>5770</v>
      </c>
      <c r="D994" s="313" t="s">
        <v>5728</v>
      </c>
      <c r="E994" s="271" t="s">
        <v>5857</v>
      </c>
      <c r="F994" s="312" t="s">
        <v>5805</v>
      </c>
      <c r="G994" s="311">
        <v>6</v>
      </c>
      <c r="H994" s="297" t="s">
        <v>5260</v>
      </c>
      <c r="I994" s="297" t="s">
        <v>5766</v>
      </c>
      <c r="J994" s="297" t="s">
        <v>2357</v>
      </c>
    </row>
    <row r="995" spans="2:10" ht="38.25" x14ac:dyDescent="0.25">
      <c r="B995" s="301" t="s">
        <v>5691</v>
      </c>
      <c r="C995" s="312" t="s">
        <v>5771</v>
      </c>
      <c r="D995" s="313" t="s">
        <v>5729</v>
      </c>
      <c r="E995" s="271" t="s">
        <v>5857</v>
      </c>
      <c r="F995" s="312" t="s">
        <v>5805</v>
      </c>
      <c r="G995" s="311">
        <v>7</v>
      </c>
      <c r="H995" s="297" t="s">
        <v>5260</v>
      </c>
      <c r="I995" s="297" t="s">
        <v>5766</v>
      </c>
      <c r="J995" s="297" t="s">
        <v>2357</v>
      </c>
    </row>
    <row r="996" spans="2:10" ht="27" customHeight="1" x14ac:dyDescent="0.25">
      <c r="B996" s="301" t="s">
        <v>5692</v>
      </c>
      <c r="C996" s="312" t="s">
        <v>5772</v>
      </c>
      <c r="D996" s="313" t="s">
        <v>5730</v>
      </c>
      <c r="E996" s="271" t="s">
        <v>5857</v>
      </c>
      <c r="F996" s="312" t="s">
        <v>5805</v>
      </c>
      <c r="G996" s="311">
        <v>7</v>
      </c>
      <c r="H996" s="297" t="s">
        <v>5260</v>
      </c>
      <c r="I996" s="297" t="s">
        <v>5766</v>
      </c>
      <c r="J996" s="297" t="s">
        <v>2357</v>
      </c>
    </row>
    <row r="997" spans="2:10" ht="24.75" customHeight="1" x14ac:dyDescent="0.25">
      <c r="B997" s="301" t="s">
        <v>5693</v>
      </c>
      <c r="C997" s="312" t="s">
        <v>5773</v>
      </c>
      <c r="D997" s="313" t="s">
        <v>5731</v>
      </c>
      <c r="E997" s="271" t="s">
        <v>5858</v>
      </c>
      <c r="F997" s="312" t="s">
        <v>5806</v>
      </c>
      <c r="G997" s="311">
        <v>6</v>
      </c>
      <c r="H997" s="297" t="s">
        <v>5260</v>
      </c>
      <c r="I997" s="297" t="s">
        <v>5766</v>
      </c>
      <c r="J997" s="297" t="s">
        <v>2357</v>
      </c>
    </row>
    <row r="998" spans="2:10" ht="51" x14ac:dyDescent="0.25">
      <c r="B998" s="301" t="s">
        <v>5694</v>
      </c>
      <c r="C998" s="312" t="s">
        <v>5774</v>
      </c>
      <c r="D998" s="313" t="s">
        <v>5732</v>
      </c>
      <c r="E998" s="271" t="s">
        <v>5858</v>
      </c>
      <c r="F998" s="312" t="s">
        <v>5806</v>
      </c>
      <c r="G998" s="311">
        <v>7</v>
      </c>
      <c r="H998" s="297" t="s">
        <v>5260</v>
      </c>
      <c r="I998" s="297" t="s">
        <v>5766</v>
      </c>
      <c r="J998" s="297" t="s">
        <v>2357</v>
      </c>
    </row>
    <row r="999" spans="2:10" ht="38.25" x14ac:dyDescent="0.25">
      <c r="B999" s="301" t="s">
        <v>5695</v>
      </c>
      <c r="C999" s="312" t="s">
        <v>5775</v>
      </c>
      <c r="D999" s="313" t="s">
        <v>5733</v>
      </c>
      <c r="E999" s="271" t="s">
        <v>5859</v>
      </c>
      <c r="F999" s="312" t="s">
        <v>5807</v>
      </c>
      <c r="G999" s="311">
        <v>6</v>
      </c>
      <c r="H999" s="297" t="s">
        <v>5260</v>
      </c>
      <c r="I999" s="297" t="s">
        <v>5766</v>
      </c>
      <c r="J999" s="297" t="s">
        <v>5266</v>
      </c>
    </row>
    <row r="1000" spans="2:10" ht="38.25" x14ac:dyDescent="0.25">
      <c r="B1000" s="301" t="s">
        <v>5696</v>
      </c>
      <c r="C1000" s="312" t="s">
        <v>5776</v>
      </c>
      <c r="D1000" s="313" t="s">
        <v>5734</v>
      </c>
      <c r="E1000" s="271" t="s">
        <v>5859</v>
      </c>
      <c r="F1000" s="312" t="s">
        <v>5807</v>
      </c>
      <c r="G1000" s="311">
        <v>7</v>
      </c>
      <c r="H1000" s="297" t="s">
        <v>5260</v>
      </c>
      <c r="I1000" s="297" t="s">
        <v>5766</v>
      </c>
      <c r="J1000" s="297" t="s">
        <v>5266</v>
      </c>
    </row>
    <row r="1001" spans="2:10" ht="38.25" x14ac:dyDescent="0.25">
      <c r="B1001" s="301" t="s">
        <v>5697</v>
      </c>
      <c r="C1001" s="312" t="s">
        <v>5777</v>
      </c>
      <c r="D1001" s="313" t="s">
        <v>5735</v>
      </c>
      <c r="E1001" s="271" t="s">
        <v>5860</v>
      </c>
      <c r="F1001" s="312" t="s">
        <v>5808</v>
      </c>
      <c r="G1001" s="311">
        <v>5</v>
      </c>
      <c r="H1001" s="297" t="s">
        <v>5260</v>
      </c>
      <c r="I1001" s="297" t="s">
        <v>5766</v>
      </c>
      <c r="J1001" s="297" t="s">
        <v>2357</v>
      </c>
    </row>
    <row r="1002" spans="2:10" ht="38.25" x14ac:dyDescent="0.25">
      <c r="B1002" s="301" t="s">
        <v>5698</v>
      </c>
      <c r="C1002" s="312" t="s">
        <v>5778</v>
      </c>
      <c r="D1002" s="313" t="s">
        <v>5736</v>
      </c>
      <c r="E1002" s="271" t="s">
        <v>5860</v>
      </c>
      <c r="F1002" s="312" t="s">
        <v>5808</v>
      </c>
      <c r="G1002" s="311">
        <v>6</v>
      </c>
      <c r="H1002" s="297" t="s">
        <v>5260</v>
      </c>
      <c r="I1002" s="297" t="s">
        <v>5766</v>
      </c>
      <c r="J1002" s="297" t="s">
        <v>2357</v>
      </c>
    </row>
    <row r="1003" spans="2:10" ht="76.5" x14ac:dyDescent="0.25">
      <c r="B1003" s="301" t="s">
        <v>5699</v>
      </c>
      <c r="C1003" s="312" t="s">
        <v>5779</v>
      </c>
      <c r="D1003" s="313" t="s">
        <v>5737</v>
      </c>
      <c r="E1003" s="271" t="s">
        <v>5861</v>
      </c>
      <c r="F1003" s="312" t="s">
        <v>5809</v>
      </c>
      <c r="G1003" s="311">
        <v>5</v>
      </c>
      <c r="H1003" s="297" t="s">
        <v>5260</v>
      </c>
      <c r="I1003" s="297" t="s">
        <v>5766</v>
      </c>
      <c r="J1003" s="297" t="s">
        <v>2357</v>
      </c>
    </row>
    <row r="1004" spans="2:10" ht="76.5" x14ac:dyDescent="0.25">
      <c r="B1004" s="301" t="s">
        <v>5700</v>
      </c>
      <c r="C1004" s="312" t="s">
        <v>5780</v>
      </c>
      <c r="D1004" s="313" t="s">
        <v>5738</v>
      </c>
      <c r="E1004" s="271" t="s">
        <v>5861</v>
      </c>
      <c r="F1004" s="312" t="s">
        <v>5809</v>
      </c>
      <c r="G1004" s="311">
        <v>6</v>
      </c>
      <c r="H1004" s="297" t="s">
        <v>5260</v>
      </c>
      <c r="I1004" s="297" t="s">
        <v>5766</v>
      </c>
      <c r="J1004" s="297" t="s">
        <v>2357</v>
      </c>
    </row>
    <row r="1005" spans="2:10" ht="63.75" x14ac:dyDescent="0.25">
      <c r="B1005" s="301" t="s">
        <v>5701</v>
      </c>
      <c r="C1005" s="312" t="s">
        <v>5781</v>
      </c>
      <c r="D1005" s="313" t="s">
        <v>5739</v>
      </c>
      <c r="E1005" s="271" t="s">
        <v>5740</v>
      </c>
      <c r="F1005" s="312" t="s">
        <v>5810</v>
      </c>
      <c r="G1005" s="311">
        <v>5</v>
      </c>
      <c r="H1005" s="297" t="s">
        <v>5260</v>
      </c>
      <c r="I1005" s="297" t="s">
        <v>5766</v>
      </c>
      <c r="J1005" s="297" t="s">
        <v>2357</v>
      </c>
    </row>
    <row r="1006" spans="2:10" ht="63.75" x14ac:dyDescent="0.25">
      <c r="B1006" s="301" t="s">
        <v>5702</v>
      </c>
      <c r="C1006" s="312" t="s">
        <v>5782</v>
      </c>
      <c r="D1006" s="313" t="s">
        <v>5741</v>
      </c>
      <c r="E1006" s="271" t="s">
        <v>5740</v>
      </c>
      <c r="F1006" s="312" t="s">
        <v>5810</v>
      </c>
      <c r="G1006" s="311">
        <v>6</v>
      </c>
      <c r="H1006" s="297" t="s">
        <v>5260</v>
      </c>
      <c r="I1006" s="297" t="s">
        <v>5766</v>
      </c>
      <c r="J1006" s="297" t="s">
        <v>2357</v>
      </c>
    </row>
    <row r="1007" spans="2:10" ht="63.75" x14ac:dyDescent="0.25">
      <c r="B1007" s="301" t="s">
        <v>5703</v>
      </c>
      <c r="C1007" s="312" t="s">
        <v>5783</v>
      </c>
      <c r="D1007" s="313" t="s">
        <v>5742</v>
      </c>
      <c r="E1007" s="271" t="s">
        <v>5740</v>
      </c>
      <c r="F1007" s="312" t="s">
        <v>5810</v>
      </c>
      <c r="G1007" s="311">
        <v>7</v>
      </c>
      <c r="H1007" s="297" t="s">
        <v>5260</v>
      </c>
      <c r="I1007" s="297" t="s">
        <v>5766</v>
      </c>
      <c r="J1007" s="297" t="s">
        <v>2357</v>
      </c>
    </row>
    <row r="1008" spans="2:10" ht="38.25" x14ac:dyDescent="0.25">
      <c r="B1008" s="301" t="s">
        <v>5704</v>
      </c>
      <c r="C1008" s="312" t="s">
        <v>5784</v>
      </c>
      <c r="D1008" s="313" t="s">
        <v>5743</v>
      </c>
      <c r="E1008" s="271" t="s">
        <v>5862</v>
      </c>
      <c r="F1008" s="312" t="s">
        <v>5811</v>
      </c>
      <c r="G1008" s="311">
        <v>5</v>
      </c>
      <c r="H1008" s="297" t="s">
        <v>5260</v>
      </c>
      <c r="I1008" s="297" t="s">
        <v>5766</v>
      </c>
      <c r="J1008" s="297" t="s">
        <v>2357</v>
      </c>
    </row>
    <row r="1009" spans="2:10" ht="38.25" x14ac:dyDescent="0.25">
      <c r="B1009" s="301" t="s">
        <v>5705</v>
      </c>
      <c r="C1009" s="312" t="s">
        <v>5785</v>
      </c>
      <c r="D1009" s="313" t="s">
        <v>5744</v>
      </c>
      <c r="E1009" s="271" t="s">
        <v>5862</v>
      </c>
      <c r="F1009" s="312" t="s">
        <v>5811</v>
      </c>
      <c r="G1009" s="311">
        <v>6</v>
      </c>
      <c r="H1009" s="297" t="s">
        <v>5260</v>
      </c>
      <c r="I1009" s="297" t="s">
        <v>5766</v>
      </c>
      <c r="J1009" s="297" t="s">
        <v>2357</v>
      </c>
    </row>
    <row r="1010" spans="2:10" ht="38.25" x14ac:dyDescent="0.25">
      <c r="B1010" s="301" t="s">
        <v>5706</v>
      </c>
      <c r="C1010" s="312" t="s">
        <v>5786</v>
      </c>
      <c r="D1010" s="313" t="s">
        <v>5745</v>
      </c>
      <c r="E1010" s="271" t="s">
        <v>5862</v>
      </c>
      <c r="F1010" s="312" t="s">
        <v>5811</v>
      </c>
      <c r="G1010" s="311">
        <v>7</v>
      </c>
      <c r="H1010" s="297" t="s">
        <v>5260</v>
      </c>
      <c r="I1010" s="297" t="s">
        <v>5766</v>
      </c>
      <c r="J1010" s="297" t="s">
        <v>2357</v>
      </c>
    </row>
    <row r="1011" spans="2:10" ht="38.25" x14ac:dyDescent="0.25">
      <c r="B1011" s="301" t="s">
        <v>5707</v>
      </c>
      <c r="C1011" s="312" t="s">
        <v>5787</v>
      </c>
      <c r="D1011" s="313" t="s">
        <v>5746</v>
      </c>
      <c r="E1011" s="271"/>
      <c r="F1011" s="312" t="s">
        <v>5812</v>
      </c>
      <c r="G1011" s="311">
        <v>5</v>
      </c>
      <c r="H1011" s="297" t="s">
        <v>5260</v>
      </c>
      <c r="I1011" s="297" t="s">
        <v>5766</v>
      </c>
      <c r="J1011" s="297" t="s">
        <v>2357</v>
      </c>
    </row>
    <row r="1012" spans="2:10" ht="38.25" x14ac:dyDescent="0.25">
      <c r="B1012" s="301" t="s">
        <v>5708</v>
      </c>
      <c r="C1012" s="312" t="s">
        <v>5788</v>
      </c>
      <c r="D1012" s="313" t="s">
        <v>5747</v>
      </c>
      <c r="E1012" s="271"/>
      <c r="F1012" s="312" t="s">
        <v>5812</v>
      </c>
      <c r="G1012" s="311">
        <v>6</v>
      </c>
      <c r="H1012" s="297" t="s">
        <v>5260</v>
      </c>
      <c r="I1012" s="297" t="s">
        <v>5766</v>
      </c>
      <c r="J1012" s="297" t="s">
        <v>2357</v>
      </c>
    </row>
    <row r="1013" spans="2:10" ht="38.25" x14ac:dyDescent="0.25">
      <c r="B1013" s="301" t="s">
        <v>5709</v>
      </c>
      <c r="C1013" s="312" t="s">
        <v>5789</v>
      </c>
      <c r="D1013" s="313" t="s">
        <v>5748</v>
      </c>
      <c r="E1013" s="271"/>
      <c r="F1013" s="312" t="s">
        <v>5812</v>
      </c>
      <c r="G1013" s="311">
        <v>7</v>
      </c>
      <c r="H1013" s="297" t="s">
        <v>5260</v>
      </c>
      <c r="I1013" s="297" t="s">
        <v>5766</v>
      </c>
      <c r="J1013" s="297" t="s">
        <v>2357</v>
      </c>
    </row>
    <row r="1014" spans="2:10" ht="25.5" x14ac:dyDescent="0.25">
      <c r="B1014" s="301" t="s">
        <v>5710</v>
      </c>
      <c r="C1014" s="312" t="s">
        <v>5790</v>
      </c>
      <c r="D1014" s="313" t="s">
        <v>5749</v>
      </c>
      <c r="E1014" s="271" t="s">
        <v>5863</v>
      </c>
      <c r="F1014" s="312" t="s">
        <v>5813</v>
      </c>
      <c r="G1014" s="311">
        <v>5</v>
      </c>
      <c r="H1014" s="297" t="s">
        <v>5260</v>
      </c>
      <c r="I1014" s="297" t="s">
        <v>5766</v>
      </c>
      <c r="J1014" s="297" t="s">
        <v>2357</v>
      </c>
    </row>
    <row r="1015" spans="2:10" ht="25.5" x14ac:dyDescent="0.25">
      <c r="B1015" s="301" t="s">
        <v>5711</v>
      </c>
      <c r="C1015" s="312" t="s">
        <v>5791</v>
      </c>
      <c r="D1015" s="313" t="s">
        <v>5750</v>
      </c>
      <c r="E1015" s="271" t="s">
        <v>5863</v>
      </c>
      <c r="F1015" s="312" t="s">
        <v>5813</v>
      </c>
      <c r="G1015" s="311">
        <v>6</v>
      </c>
      <c r="H1015" s="297" t="s">
        <v>5260</v>
      </c>
      <c r="I1015" s="297" t="s">
        <v>5766</v>
      </c>
      <c r="J1015" s="297" t="s">
        <v>2357</v>
      </c>
    </row>
    <row r="1016" spans="2:10" ht="25.5" x14ac:dyDescent="0.25">
      <c r="B1016" s="301" t="s">
        <v>5712</v>
      </c>
      <c r="C1016" s="312" t="s">
        <v>5792</v>
      </c>
      <c r="D1016" s="313" t="s">
        <v>5751</v>
      </c>
      <c r="E1016" s="271" t="s">
        <v>5863</v>
      </c>
      <c r="F1016" s="312" t="s">
        <v>5813</v>
      </c>
      <c r="G1016" s="311">
        <v>7</v>
      </c>
      <c r="H1016" s="297" t="s">
        <v>5260</v>
      </c>
      <c r="I1016" s="297" t="s">
        <v>5766</v>
      </c>
      <c r="J1016" s="297" t="s">
        <v>2357</v>
      </c>
    </row>
    <row r="1017" spans="2:10" ht="38.25" x14ac:dyDescent="0.25">
      <c r="B1017" s="301" t="s">
        <v>5713</v>
      </c>
      <c r="C1017" s="312" t="s">
        <v>5793</v>
      </c>
      <c r="D1017" s="313" t="s">
        <v>5752</v>
      </c>
      <c r="E1017" s="271" t="s">
        <v>5864</v>
      </c>
      <c r="F1017" s="312" t="s">
        <v>5814</v>
      </c>
      <c r="G1017" s="311">
        <v>5</v>
      </c>
      <c r="H1017" s="297" t="s">
        <v>5260</v>
      </c>
      <c r="I1017" s="297" t="s">
        <v>5766</v>
      </c>
      <c r="J1017" s="297" t="s">
        <v>2357</v>
      </c>
    </row>
    <row r="1018" spans="2:10" ht="38.25" x14ac:dyDescent="0.25">
      <c r="B1018" s="301" t="s">
        <v>5714</v>
      </c>
      <c r="C1018" s="312" t="s">
        <v>5794</v>
      </c>
      <c r="D1018" s="313" t="s">
        <v>5753</v>
      </c>
      <c r="E1018" s="271" t="s">
        <v>5864</v>
      </c>
      <c r="F1018" s="312" t="s">
        <v>5814</v>
      </c>
      <c r="G1018" s="311">
        <v>6</v>
      </c>
      <c r="H1018" s="297" t="s">
        <v>5260</v>
      </c>
      <c r="I1018" s="297" t="s">
        <v>5766</v>
      </c>
      <c r="J1018" s="297" t="s">
        <v>2357</v>
      </c>
    </row>
    <row r="1019" spans="2:10" ht="38.25" x14ac:dyDescent="0.25">
      <c r="B1019" s="314" t="s">
        <v>5715</v>
      </c>
      <c r="C1019" s="312" t="s">
        <v>5795</v>
      </c>
      <c r="D1019" s="313" t="s">
        <v>5754</v>
      </c>
      <c r="E1019" s="271" t="s">
        <v>5864</v>
      </c>
      <c r="F1019" s="312" t="s">
        <v>5814</v>
      </c>
      <c r="G1019" s="311">
        <v>7</v>
      </c>
      <c r="H1019" s="297" t="s">
        <v>5260</v>
      </c>
      <c r="I1019" s="297" t="s">
        <v>5766</v>
      </c>
      <c r="J1019" s="297" t="s">
        <v>2357</v>
      </c>
    </row>
    <row r="1020" spans="2:10" ht="38.25" x14ac:dyDescent="0.25">
      <c r="B1020" s="314" t="s">
        <v>5716</v>
      </c>
      <c r="C1020" s="312" t="s">
        <v>5796</v>
      </c>
      <c r="D1020" s="313" t="s">
        <v>5755</v>
      </c>
      <c r="E1020" s="271" t="s">
        <v>5756</v>
      </c>
      <c r="F1020" s="312" t="s">
        <v>5815</v>
      </c>
      <c r="G1020" s="311">
        <v>5</v>
      </c>
      <c r="H1020" s="297" t="s">
        <v>5260</v>
      </c>
      <c r="I1020" s="297" t="s">
        <v>5766</v>
      </c>
      <c r="J1020" s="297" t="s">
        <v>2357</v>
      </c>
    </row>
    <row r="1021" spans="2:10" ht="38.25" x14ac:dyDescent="0.25">
      <c r="B1021" s="314" t="s">
        <v>5717</v>
      </c>
      <c r="C1021" s="315" t="s">
        <v>5797</v>
      </c>
      <c r="D1021" s="316" t="s">
        <v>5757</v>
      </c>
      <c r="E1021" s="271" t="s">
        <v>5756</v>
      </c>
      <c r="F1021" s="312" t="s">
        <v>5815</v>
      </c>
      <c r="G1021" s="311">
        <v>6</v>
      </c>
      <c r="H1021" s="297" t="s">
        <v>5260</v>
      </c>
      <c r="I1021" s="297" t="s">
        <v>5766</v>
      </c>
      <c r="J1021" s="297" t="s">
        <v>2357</v>
      </c>
    </row>
    <row r="1022" spans="2:10" ht="38.25" x14ac:dyDescent="0.25">
      <c r="B1022" s="314" t="s">
        <v>5718</v>
      </c>
      <c r="C1022" s="315" t="s">
        <v>5798</v>
      </c>
      <c r="D1022" s="316" t="s">
        <v>5758</v>
      </c>
      <c r="E1022" s="271" t="s">
        <v>5756</v>
      </c>
      <c r="F1022" s="312" t="s">
        <v>5815</v>
      </c>
      <c r="G1022" s="311">
        <v>7</v>
      </c>
      <c r="H1022" s="297" t="s">
        <v>5260</v>
      </c>
      <c r="I1022" s="297" t="s">
        <v>5766</v>
      </c>
      <c r="J1022" s="297" t="s">
        <v>2357</v>
      </c>
    </row>
    <row r="1023" spans="2:10" ht="25.5" x14ac:dyDescent="0.25">
      <c r="B1023" s="317" t="s">
        <v>5719</v>
      </c>
      <c r="C1023" s="315" t="s">
        <v>5799</v>
      </c>
      <c r="D1023" s="318" t="s">
        <v>5759</v>
      </c>
      <c r="E1023" s="271" t="s">
        <v>5760</v>
      </c>
      <c r="F1023" s="309" t="s">
        <v>5816</v>
      </c>
      <c r="G1023" s="311">
        <v>5</v>
      </c>
      <c r="H1023" s="297" t="s">
        <v>5260</v>
      </c>
      <c r="I1023" s="297" t="s">
        <v>5766</v>
      </c>
      <c r="J1023" s="297" t="s">
        <v>2357</v>
      </c>
    </row>
    <row r="1024" spans="2:10" ht="25.5" x14ac:dyDescent="0.25">
      <c r="B1024" s="319" t="s">
        <v>5720</v>
      </c>
      <c r="C1024" s="320" t="s">
        <v>5800</v>
      </c>
      <c r="D1024" s="318" t="s">
        <v>5761</v>
      </c>
      <c r="E1024" s="271" t="s">
        <v>5760</v>
      </c>
      <c r="F1024" s="309" t="s">
        <v>5816</v>
      </c>
      <c r="G1024" s="311">
        <v>6</v>
      </c>
      <c r="H1024" s="297" t="s">
        <v>5260</v>
      </c>
      <c r="I1024" s="297" t="s">
        <v>5766</v>
      </c>
      <c r="J1024" s="297" t="s">
        <v>2357</v>
      </c>
    </row>
    <row r="1025" spans="2:10" ht="25.5" x14ac:dyDescent="0.25">
      <c r="B1025" s="321" t="s">
        <v>5721</v>
      </c>
      <c r="C1025" s="322" t="s">
        <v>5801</v>
      </c>
      <c r="D1025" s="318" t="s">
        <v>5762</v>
      </c>
      <c r="E1025" s="271" t="s">
        <v>5760</v>
      </c>
      <c r="F1025" s="309" t="s">
        <v>5816</v>
      </c>
      <c r="G1025" s="311">
        <v>7</v>
      </c>
      <c r="H1025" s="297" t="s">
        <v>5260</v>
      </c>
      <c r="I1025" s="297" t="s">
        <v>5766</v>
      </c>
      <c r="J1025" s="297" t="s">
        <v>2357</v>
      </c>
    </row>
    <row r="1026" spans="2:10" ht="38.25" x14ac:dyDescent="0.25">
      <c r="B1026" s="319" t="s">
        <v>5722</v>
      </c>
      <c r="C1026" s="315" t="s">
        <v>5802</v>
      </c>
      <c r="D1026" s="318" t="s">
        <v>5763</v>
      </c>
      <c r="E1026" s="271" t="s">
        <v>5865</v>
      </c>
      <c r="F1026" s="309" t="s">
        <v>5817</v>
      </c>
      <c r="G1026" s="311">
        <v>5</v>
      </c>
      <c r="H1026" s="297" t="s">
        <v>5260</v>
      </c>
      <c r="I1026" s="297" t="s">
        <v>5766</v>
      </c>
      <c r="J1026" s="297" t="s">
        <v>2357</v>
      </c>
    </row>
    <row r="1027" spans="2:10" ht="38.25" x14ac:dyDescent="0.25">
      <c r="B1027" s="319" t="s">
        <v>5723</v>
      </c>
      <c r="C1027" s="315" t="s">
        <v>5803</v>
      </c>
      <c r="D1027" s="318" t="s">
        <v>5764</v>
      </c>
      <c r="E1027" s="271" t="s">
        <v>5865</v>
      </c>
      <c r="F1027" s="309" t="s">
        <v>5817</v>
      </c>
      <c r="G1027" s="311">
        <v>6</v>
      </c>
      <c r="H1027" s="297" t="s">
        <v>5260</v>
      </c>
      <c r="I1027" s="297" t="s">
        <v>5766</v>
      </c>
      <c r="J1027" s="297" t="s">
        <v>2357</v>
      </c>
    </row>
    <row r="1028" spans="2:10" ht="38.25" x14ac:dyDescent="0.25">
      <c r="B1028" s="319" t="s">
        <v>5724</v>
      </c>
      <c r="C1028" s="315" t="s">
        <v>5804</v>
      </c>
      <c r="D1028" s="318" t="s">
        <v>5765</v>
      </c>
      <c r="E1028" s="271" t="s">
        <v>5865</v>
      </c>
      <c r="F1028" s="309" t="s">
        <v>5817</v>
      </c>
      <c r="G1028" s="311">
        <v>7</v>
      </c>
      <c r="H1028" s="297" t="s">
        <v>5260</v>
      </c>
      <c r="I1028" s="297" t="s">
        <v>5766</v>
      </c>
      <c r="J1028" s="297" t="s">
        <v>2357</v>
      </c>
    </row>
    <row r="1029" spans="2:10" x14ac:dyDescent="0.25">
      <c r="B1029" s="301" t="s">
        <v>5818</v>
      </c>
      <c r="C1029" s="306" t="s">
        <v>5825</v>
      </c>
      <c r="D1029" s="297" t="s">
        <v>5826</v>
      </c>
      <c r="E1029" s="297" t="s">
        <v>5837</v>
      </c>
      <c r="F1029" s="271" t="s">
        <v>5838</v>
      </c>
      <c r="G1029" s="309">
        <v>4</v>
      </c>
      <c r="H1029" s="295" t="s">
        <v>5260</v>
      </c>
      <c r="I1029" s="295" t="s">
        <v>5839</v>
      </c>
      <c r="J1029" s="277" t="s">
        <v>5266</v>
      </c>
    </row>
    <row r="1030" spans="2:10" x14ac:dyDescent="0.25">
      <c r="B1030" s="301" t="s">
        <v>5819</v>
      </c>
      <c r="C1030" s="306" t="s">
        <v>5825</v>
      </c>
      <c r="D1030" s="297" t="s">
        <v>5826</v>
      </c>
      <c r="E1030" s="297" t="s">
        <v>5837</v>
      </c>
      <c r="F1030" s="271" t="s">
        <v>5838</v>
      </c>
      <c r="G1030" s="309">
        <v>5</v>
      </c>
      <c r="H1030" s="295" t="s">
        <v>5260</v>
      </c>
      <c r="I1030" s="295" t="s">
        <v>5839</v>
      </c>
      <c r="J1030" s="277" t="s">
        <v>5266</v>
      </c>
    </row>
    <row r="1031" spans="2:10" x14ac:dyDescent="0.25">
      <c r="B1031" s="301" t="s">
        <v>5820</v>
      </c>
      <c r="C1031" s="306" t="s">
        <v>5825</v>
      </c>
      <c r="D1031" s="297" t="s">
        <v>5826</v>
      </c>
      <c r="E1031" s="297" t="s">
        <v>5837</v>
      </c>
      <c r="F1031" s="271" t="s">
        <v>5838</v>
      </c>
      <c r="G1031" s="309">
        <v>6</v>
      </c>
      <c r="H1031" s="295" t="s">
        <v>5260</v>
      </c>
      <c r="I1031" s="295" t="s">
        <v>5839</v>
      </c>
      <c r="J1031" s="277" t="s">
        <v>5266</v>
      </c>
    </row>
    <row r="1032" spans="2:10" x14ac:dyDescent="0.25">
      <c r="B1032" s="301" t="s">
        <v>5821</v>
      </c>
      <c r="C1032" s="306" t="s">
        <v>5827</v>
      </c>
      <c r="D1032" s="297" t="s">
        <v>5828</v>
      </c>
      <c r="E1032" s="297" t="s">
        <v>5837</v>
      </c>
      <c r="F1032" s="271" t="s">
        <v>5838</v>
      </c>
      <c r="G1032" s="309">
        <v>4</v>
      </c>
      <c r="H1032" s="295" t="s">
        <v>5260</v>
      </c>
      <c r="I1032" s="295" t="s">
        <v>5839</v>
      </c>
      <c r="J1032" s="277" t="s">
        <v>5266</v>
      </c>
    </row>
    <row r="1033" spans="2:10" x14ac:dyDescent="0.25">
      <c r="B1033" s="301" t="s">
        <v>5851</v>
      </c>
      <c r="C1033" s="306" t="s">
        <v>5827</v>
      </c>
      <c r="D1033" s="297" t="s">
        <v>5828</v>
      </c>
      <c r="E1033" s="297" t="s">
        <v>5837</v>
      </c>
      <c r="F1033" s="271" t="s">
        <v>5838</v>
      </c>
      <c r="G1033" s="309">
        <v>5</v>
      </c>
      <c r="H1033" s="295" t="s">
        <v>5260</v>
      </c>
      <c r="I1033" s="295" t="s">
        <v>5839</v>
      </c>
      <c r="J1033" s="277" t="s">
        <v>5266</v>
      </c>
    </row>
    <row r="1034" spans="2:10" x14ac:dyDescent="0.25">
      <c r="B1034" s="301" t="s">
        <v>5852</v>
      </c>
      <c r="C1034" s="306" t="s">
        <v>5827</v>
      </c>
      <c r="D1034" s="297" t="s">
        <v>5828</v>
      </c>
      <c r="E1034" s="297" t="s">
        <v>5837</v>
      </c>
      <c r="F1034" s="271" t="s">
        <v>5838</v>
      </c>
      <c r="G1034" s="309">
        <v>6</v>
      </c>
      <c r="H1034" s="295" t="s">
        <v>5260</v>
      </c>
      <c r="I1034" s="295" t="s">
        <v>5839</v>
      </c>
      <c r="J1034" s="277" t="s">
        <v>5266</v>
      </c>
    </row>
    <row r="1035" spans="2:10" x14ac:dyDescent="0.25">
      <c r="B1035" s="301" t="s">
        <v>5822</v>
      </c>
      <c r="C1035" s="306" t="s">
        <v>5829</v>
      </c>
      <c r="D1035" s="297" t="s">
        <v>5830</v>
      </c>
      <c r="E1035" s="297" t="s">
        <v>5837</v>
      </c>
      <c r="F1035" s="271" t="s">
        <v>5838</v>
      </c>
      <c r="G1035" s="309">
        <v>7</v>
      </c>
      <c r="H1035" s="295" t="s">
        <v>5260</v>
      </c>
      <c r="I1035" s="295" t="s">
        <v>5839</v>
      </c>
      <c r="J1035" s="277" t="s">
        <v>5266</v>
      </c>
    </row>
    <row r="1036" spans="2:10" x14ac:dyDescent="0.25">
      <c r="B1036" s="301" t="s">
        <v>5823</v>
      </c>
      <c r="C1036" s="306" t="s">
        <v>5831</v>
      </c>
      <c r="D1036" s="297" t="s">
        <v>5832</v>
      </c>
      <c r="E1036" s="297" t="s">
        <v>5837</v>
      </c>
      <c r="F1036" s="271" t="s">
        <v>5838</v>
      </c>
      <c r="G1036" s="309">
        <v>6</v>
      </c>
      <c r="H1036" s="295" t="s">
        <v>5260</v>
      </c>
      <c r="I1036" s="295" t="s">
        <v>5839</v>
      </c>
      <c r="J1036" s="277" t="s">
        <v>5266</v>
      </c>
    </row>
    <row r="1037" spans="2:10" x14ac:dyDescent="0.25">
      <c r="B1037" s="301" t="s">
        <v>5824</v>
      </c>
      <c r="C1037" s="306" t="s">
        <v>5833</v>
      </c>
      <c r="D1037" s="297" t="s">
        <v>5834</v>
      </c>
      <c r="E1037" s="297" t="s">
        <v>5837</v>
      </c>
      <c r="F1037" s="271" t="s">
        <v>5838</v>
      </c>
      <c r="G1037" s="323">
        <v>6</v>
      </c>
      <c r="H1037" s="295" t="s">
        <v>5260</v>
      </c>
      <c r="I1037" s="295" t="s">
        <v>5839</v>
      </c>
      <c r="J1037" s="277" t="s">
        <v>5266</v>
      </c>
    </row>
    <row r="1038" spans="2:10" x14ac:dyDescent="0.25">
      <c r="B1038" s="301" t="s">
        <v>5853</v>
      </c>
      <c r="C1038" s="306" t="s">
        <v>5835</v>
      </c>
      <c r="D1038" s="277" t="s">
        <v>5836</v>
      </c>
      <c r="E1038" s="297" t="s">
        <v>5837</v>
      </c>
      <c r="F1038" s="271" t="s">
        <v>5838</v>
      </c>
      <c r="G1038" s="324" t="s">
        <v>184</v>
      </c>
      <c r="H1038" s="295" t="s">
        <v>5260</v>
      </c>
      <c r="I1038" s="295" t="s">
        <v>5839</v>
      </c>
      <c r="J1038" s="277" t="s">
        <v>5266</v>
      </c>
    </row>
    <row r="1039" spans="2:10" x14ac:dyDescent="0.25">
      <c r="B1039" s="258"/>
      <c r="C1039" s="264"/>
      <c r="D1039" s="256"/>
      <c r="E1039" s="256"/>
      <c r="F1039" s="256"/>
      <c r="G1039" s="259"/>
      <c r="I1039" s="257"/>
      <c r="J1039" s="256"/>
    </row>
    <row r="1040" spans="2:10" x14ac:dyDescent="0.25">
      <c r="B1040" s="258"/>
      <c r="C1040" s="264"/>
      <c r="D1040" s="256"/>
      <c r="E1040" s="256"/>
      <c r="F1040" s="256"/>
      <c r="G1040" s="259"/>
      <c r="I1040" s="257"/>
      <c r="J1040" s="256"/>
    </row>
    <row r="1041" spans="2:10" x14ac:dyDescent="0.25">
      <c r="B1041" s="258"/>
      <c r="C1041" s="264"/>
      <c r="D1041" s="256"/>
      <c r="E1041" s="256"/>
      <c r="F1041" s="256"/>
      <c r="G1041" s="259"/>
      <c r="I1041" s="257"/>
      <c r="J1041" s="256"/>
    </row>
    <row r="1042" spans="2:10" x14ac:dyDescent="0.25">
      <c r="B1042" s="258"/>
      <c r="C1042" s="329" t="s">
        <v>3557</v>
      </c>
      <c r="D1042" s="329"/>
      <c r="E1042" s="329"/>
      <c r="F1042" s="329"/>
      <c r="G1042" s="329"/>
      <c r="H1042" s="329"/>
      <c r="I1042" s="257"/>
      <c r="J1042" s="256"/>
    </row>
    <row r="1043" spans="2:10" x14ac:dyDescent="0.25">
      <c r="B1043" s="258"/>
      <c r="C1043" s="329" t="s">
        <v>3558</v>
      </c>
      <c r="D1043" s="329"/>
      <c r="E1043" s="329"/>
      <c r="F1043" s="329"/>
      <c r="G1043" s="329"/>
      <c r="H1043" s="329"/>
      <c r="I1043" s="257"/>
      <c r="J1043" s="256"/>
    </row>
    <row r="1044" spans="2:10" x14ac:dyDescent="0.25">
      <c r="B1044" s="258"/>
      <c r="C1044" s="264"/>
      <c r="D1044" s="256"/>
      <c r="E1044" s="256"/>
      <c r="F1044" s="256"/>
      <c r="G1044" s="259"/>
      <c r="I1044" s="257"/>
      <c r="J1044" s="256"/>
    </row>
    <row r="1045" spans="2:10" x14ac:dyDescent="0.25">
      <c r="B1045" s="258"/>
      <c r="C1045" s="264"/>
      <c r="D1045" s="256"/>
      <c r="E1045" s="256"/>
      <c r="F1045" s="256"/>
      <c r="G1045" s="259"/>
      <c r="I1045" s="257"/>
      <c r="J1045" s="256"/>
    </row>
    <row r="1046" spans="2:10" x14ac:dyDescent="0.25">
      <c r="B1046" s="258"/>
      <c r="C1046" s="264"/>
      <c r="D1046" s="256"/>
      <c r="E1046" s="256"/>
      <c r="F1046" s="256"/>
      <c r="G1046" s="259"/>
      <c r="I1046" s="257"/>
      <c r="J1046" s="256"/>
    </row>
    <row r="1047" spans="2:10" x14ac:dyDescent="0.25">
      <c r="B1047" s="258"/>
      <c r="C1047" s="264"/>
      <c r="D1047" s="256"/>
      <c r="E1047" s="256"/>
      <c r="F1047" s="256"/>
      <c r="G1047" s="259"/>
      <c r="I1047" s="257"/>
      <c r="J1047" s="256"/>
    </row>
    <row r="1048" spans="2:10" x14ac:dyDescent="0.25">
      <c r="B1048" s="258"/>
      <c r="C1048" s="264"/>
      <c r="D1048" s="256"/>
      <c r="E1048" s="256"/>
      <c r="F1048" s="256"/>
      <c r="G1048" s="259"/>
      <c r="I1048" s="257"/>
      <c r="J1048" s="256"/>
    </row>
    <row r="1049" spans="2:10" x14ac:dyDescent="0.25">
      <c r="B1049" s="258"/>
      <c r="C1049" s="264"/>
      <c r="D1049" s="256"/>
      <c r="E1049" s="256"/>
      <c r="F1049" s="256"/>
      <c r="G1049" s="259"/>
      <c r="I1049" s="257"/>
      <c r="J1049" s="256"/>
    </row>
    <row r="1050" spans="2:10" ht="30" customHeight="1" x14ac:dyDescent="0.25">
      <c r="B1050" s="258"/>
      <c r="C1050" s="290"/>
      <c r="D1050" s="291"/>
      <c r="E1050" s="125"/>
      <c r="F1050" s="291"/>
      <c r="G1050" s="292"/>
      <c r="H1050" s="244"/>
      <c r="I1050" s="293"/>
      <c r="J1050" s="256"/>
    </row>
    <row r="1051" spans="2:10" x14ac:dyDescent="0.25">
      <c r="B1051" s="258"/>
      <c r="C1051" s="264"/>
      <c r="D1051" s="256"/>
      <c r="E1051" s="256"/>
      <c r="F1051" s="256"/>
      <c r="G1051" s="259"/>
      <c r="I1051" s="257"/>
      <c r="J1051" s="256"/>
    </row>
    <row r="1052" spans="2:10" x14ac:dyDescent="0.25">
      <c r="B1052" s="258"/>
      <c r="C1052" s="264"/>
      <c r="D1052" s="256"/>
      <c r="E1052" s="256"/>
      <c r="F1052" s="256"/>
      <c r="G1052" s="259"/>
      <c r="I1052" s="257"/>
      <c r="J1052" s="256"/>
    </row>
    <row r="1053" spans="2:10" x14ac:dyDescent="0.25">
      <c r="B1053" s="258"/>
      <c r="C1053" s="264"/>
      <c r="D1053" s="256"/>
      <c r="E1053" s="256"/>
      <c r="F1053" s="256"/>
      <c r="G1053" s="259"/>
      <c r="I1053" s="257"/>
      <c r="J1053" s="256"/>
    </row>
    <row r="1054" spans="2:10" x14ac:dyDescent="0.25">
      <c r="B1054" s="258"/>
      <c r="C1054" s="264"/>
      <c r="D1054" s="256"/>
      <c r="E1054" s="256"/>
      <c r="F1054" s="256"/>
      <c r="G1054" s="259"/>
      <c r="I1054" s="257"/>
      <c r="J1054" s="256"/>
    </row>
    <row r="1055" spans="2:10" x14ac:dyDescent="0.25">
      <c r="B1055" s="258"/>
      <c r="C1055" s="264"/>
      <c r="D1055" s="256"/>
      <c r="E1055" s="256"/>
      <c r="F1055" s="256"/>
      <c r="G1055" s="259"/>
      <c r="I1055" s="257"/>
      <c r="J1055" s="256"/>
    </row>
    <row r="1056" spans="2:10" x14ac:dyDescent="0.25">
      <c r="B1056" s="258"/>
      <c r="C1056" s="264"/>
      <c r="D1056" s="256"/>
      <c r="E1056" s="256"/>
      <c r="F1056" s="256"/>
      <c r="G1056" s="259"/>
      <c r="I1056" s="257"/>
      <c r="J1056" s="256"/>
    </row>
    <row r="1057" spans="2:10" x14ac:dyDescent="0.25">
      <c r="B1057" s="258"/>
      <c r="C1057" s="264"/>
      <c r="D1057" s="256"/>
      <c r="E1057" s="256"/>
      <c r="F1057" s="256"/>
      <c r="G1057" s="259"/>
      <c r="I1057" s="257"/>
      <c r="J1057" s="256"/>
    </row>
    <row r="1058" spans="2:10" x14ac:dyDescent="0.25">
      <c r="B1058" s="258"/>
      <c r="C1058" s="264"/>
      <c r="D1058" s="256"/>
      <c r="E1058" s="256"/>
      <c r="F1058" s="256"/>
      <c r="G1058" s="259"/>
      <c r="I1058" s="257"/>
      <c r="J1058" s="256"/>
    </row>
    <row r="1059" spans="2:10" x14ac:dyDescent="0.25">
      <c r="B1059" s="258"/>
      <c r="C1059" s="264"/>
      <c r="D1059" s="256"/>
      <c r="E1059" s="256"/>
      <c r="F1059" s="256"/>
      <c r="G1059" s="259"/>
      <c r="I1059" s="257"/>
      <c r="J1059" s="256"/>
    </row>
    <row r="1060" spans="2:10" x14ac:dyDescent="0.25">
      <c r="B1060" s="258"/>
      <c r="C1060" s="264"/>
      <c r="D1060" s="256"/>
      <c r="E1060" s="256"/>
      <c r="F1060" s="256"/>
      <c r="G1060" s="259"/>
      <c r="I1060" s="257"/>
      <c r="J1060" s="256"/>
    </row>
    <row r="1061" spans="2:10" x14ac:dyDescent="0.25">
      <c r="B1061" s="258"/>
      <c r="C1061" s="264"/>
      <c r="D1061" s="256"/>
      <c r="E1061" s="256"/>
      <c r="F1061" s="256"/>
      <c r="G1061" s="259"/>
      <c r="I1061" s="257"/>
      <c r="J1061" s="256"/>
    </row>
    <row r="1062" spans="2:10" x14ac:dyDescent="0.25">
      <c r="B1062" s="258"/>
      <c r="C1062" s="264"/>
      <c r="D1062" s="256"/>
      <c r="E1062" s="256"/>
      <c r="F1062" s="256"/>
      <c r="G1062" s="259"/>
      <c r="I1062" s="257"/>
      <c r="J1062" s="256"/>
    </row>
    <row r="1063" spans="2:10" x14ac:dyDescent="0.25">
      <c r="B1063" s="258"/>
      <c r="C1063" s="264"/>
      <c r="D1063" s="256"/>
      <c r="E1063" s="256"/>
      <c r="F1063" s="256"/>
      <c r="G1063" s="259"/>
      <c r="I1063" s="257"/>
      <c r="J1063" s="256"/>
    </row>
    <row r="1064" spans="2:10" x14ac:dyDescent="0.25">
      <c r="B1064" s="258"/>
      <c r="C1064" s="264"/>
      <c r="D1064" s="256"/>
      <c r="E1064" s="256"/>
      <c r="F1064" s="256"/>
      <c r="G1064" s="259"/>
      <c r="I1064" s="257"/>
      <c r="J1064" s="256"/>
    </row>
    <row r="1065" spans="2:10" x14ac:dyDescent="0.25">
      <c r="B1065" s="258"/>
      <c r="C1065" s="264"/>
      <c r="D1065" s="256"/>
      <c r="E1065" s="256"/>
      <c r="F1065" s="256"/>
      <c r="G1065" s="259"/>
      <c r="I1065" s="257"/>
      <c r="J1065" s="256"/>
    </row>
    <row r="1066" spans="2:10" x14ac:dyDescent="0.25">
      <c r="B1066" s="258"/>
      <c r="C1066" s="264"/>
      <c r="D1066" s="256"/>
      <c r="E1066" s="256"/>
      <c r="F1066" s="256"/>
      <c r="G1066" s="259"/>
      <c r="I1066" s="257"/>
      <c r="J1066" s="256"/>
    </row>
    <row r="1067" spans="2:10" x14ac:dyDescent="0.25">
      <c r="B1067" s="258"/>
      <c r="C1067" s="264"/>
      <c r="D1067" s="256"/>
      <c r="E1067" s="256"/>
      <c r="F1067" s="256"/>
      <c r="G1067" s="259"/>
      <c r="I1067" s="257"/>
      <c r="J1067" s="256"/>
    </row>
    <row r="1068" spans="2:10" x14ac:dyDescent="0.25">
      <c r="B1068" s="258"/>
      <c r="C1068" s="264"/>
      <c r="D1068" s="256"/>
      <c r="E1068" s="256"/>
      <c r="F1068" s="256"/>
      <c r="G1068" s="259"/>
      <c r="I1068" s="257"/>
      <c r="J1068" s="256"/>
    </row>
    <row r="1069" spans="2:10" x14ac:dyDescent="0.25">
      <c r="B1069" s="258"/>
      <c r="C1069" s="264"/>
      <c r="D1069" s="256"/>
      <c r="E1069" s="256"/>
      <c r="F1069" s="256"/>
      <c r="G1069" s="259"/>
      <c r="I1069" s="257"/>
      <c r="J1069" s="256"/>
    </row>
    <row r="1070" spans="2:10" x14ac:dyDescent="0.25">
      <c r="B1070" s="258"/>
      <c r="C1070" s="264"/>
      <c r="D1070" s="256"/>
      <c r="E1070" s="256"/>
      <c r="F1070" s="256"/>
      <c r="G1070" s="259"/>
      <c r="I1070" s="257"/>
      <c r="J1070" s="256"/>
    </row>
    <row r="1071" spans="2:10" x14ac:dyDescent="0.25">
      <c r="B1071" s="258"/>
      <c r="C1071" s="264"/>
      <c r="D1071" s="256"/>
      <c r="E1071" s="256"/>
      <c r="F1071" s="256"/>
      <c r="G1071" s="259"/>
      <c r="I1071" s="257"/>
      <c r="J1071" s="256"/>
    </row>
    <row r="1072" spans="2:10" x14ac:dyDescent="0.25">
      <c r="B1072" s="258"/>
      <c r="C1072" s="264"/>
      <c r="D1072" s="256"/>
      <c r="E1072" s="256"/>
      <c r="F1072" s="256"/>
      <c r="G1072" s="259"/>
      <c r="I1072" s="257"/>
      <c r="J1072" s="256"/>
    </row>
    <row r="1073" spans="2:10" x14ac:dyDescent="0.25">
      <c r="B1073" s="258"/>
      <c r="C1073" s="264"/>
      <c r="D1073" s="256"/>
      <c r="E1073" s="256"/>
      <c r="F1073" s="256"/>
      <c r="G1073" s="259"/>
      <c r="I1073" s="257"/>
      <c r="J1073" s="256"/>
    </row>
    <row r="1074" spans="2:10" x14ac:dyDescent="0.25">
      <c r="B1074" s="258"/>
      <c r="C1074" s="264"/>
      <c r="D1074" s="256"/>
      <c r="E1074" s="256"/>
      <c r="F1074" s="256"/>
      <c r="G1074" s="259"/>
      <c r="I1074" s="257"/>
      <c r="J1074" s="256"/>
    </row>
    <row r="1075" spans="2:10" x14ac:dyDescent="0.25">
      <c r="B1075" s="258"/>
      <c r="C1075" s="264"/>
      <c r="D1075" s="256"/>
      <c r="E1075" s="256"/>
      <c r="F1075" s="256"/>
      <c r="G1075" s="259"/>
      <c r="I1075" s="257"/>
      <c r="J1075" s="256"/>
    </row>
    <row r="1076" spans="2:10" x14ac:dyDescent="0.25">
      <c r="B1076" s="258"/>
      <c r="C1076" s="264"/>
      <c r="D1076" s="256"/>
      <c r="E1076" s="256"/>
      <c r="F1076" s="256"/>
      <c r="G1076" s="259"/>
      <c r="I1076" s="257"/>
      <c r="J1076" s="256"/>
    </row>
    <row r="1077" spans="2:10" x14ac:dyDescent="0.25">
      <c r="B1077" s="258"/>
      <c r="C1077" s="264"/>
      <c r="D1077" s="256"/>
      <c r="E1077" s="256"/>
      <c r="F1077" s="256"/>
      <c r="G1077" s="259"/>
      <c r="I1077" s="257"/>
      <c r="J1077" s="256"/>
    </row>
    <row r="1078" spans="2:10" x14ac:dyDescent="0.25">
      <c r="B1078" s="258"/>
      <c r="C1078" s="264"/>
      <c r="D1078" s="256"/>
      <c r="E1078" s="256"/>
      <c r="F1078" s="256"/>
      <c r="G1078" s="259"/>
      <c r="I1078" s="257"/>
      <c r="J1078" s="256"/>
    </row>
    <row r="1079" spans="2:10" x14ac:dyDescent="0.25">
      <c r="B1079" s="258"/>
      <c r="C1079" s="264"/>
      <c r="D1079" s="256"/>
      <c r="E1079" s="256"/>
      <c r="F1079" s="256"/>
      <c r="G1079" s="259"/>
      <c r="I1079" s="257"/>
      <c r="J1079" s="256"/>
    </row>
    <row r="1080" spans="2:10" x14ac:dyDescent="0.25">
      <c r="B1080" s="258"/>
      <c r="C1080" s="264"/>
      <c r="D1080" s="256"/>
      <c r="E1080" s="256"/>
      <c r="F1080" s="256"/>
      <c r="G1080" s="259"/>
      <c r="I1080" s="257"/>
      <c r="J1080" s="256"/>
    </row>
    <row r="1081" spans="2:10" x14ac:dyDescent="0.25">
      <c r="B1081" s="258"/>
      <c r="C1081" s="264"/>
      <c r="D1081" s="256"/>
      <c r="E1081" s="256"/>
      <c r="F1081" s="256"/>
      <c r="G1081" s="259"/>
      <c r="I1081" s="257"/>
      <c r="J1081" s="256"/>
    </row>
    <row r="1082" spans="2:10" x14ac:dyDescent="0.25">
      <c r="B1082" s="258"/>
      <c r="C1082" s="264"/>
      <c r="D1082" s="256"/>
      <c r="E1082" s="256"/>
      <c r="F1082" s="256"/>
      <c r="G1082" s="259"/>
      <c r="I1082" s="257"/>
      <c r="J1082" s="256"/>
    </row>
    <row r="1083" spans="2:10" x14ac:dyDescent="0.25">
      <c r="B1083" s="258"/>
      <c r="C1083" s="264"/>
      <c r="D1083" s="256"/>
      <c r="E1083" s="256"/>
      <c r="F1083" s="256"/>
      <c r="G1083" s="259"/>
      <c r="I1083" s="257"/>
      <c r="J1083" s="256"/>
    </row>
    <row r="1084" spans="2:10" x14ac:dyDescent="0.25">
      <c r="B1084" s="258"/>
      <c r="C1084" s="264"/>
      <c r="D1084" s="256"/>
      <c r="E1084" s="256"/>
      <c r="F1084" s="256"/>
      <c r="G1084" s="259"/>
      <c r="I1084" s="257"/>
      <c r="J1084" s="256"/>
    </row>
    <row r="1085" spans="2:10" x14ac:dyDescent="0.25">
      <c r="B1085" s="258"/>
      <c r="C1085" s="264"/>
      <c r="D1085" s="256"/>
      <c r="E1085" s="256"/>
      <c r="F1085" s="256"/>
      <c r="G1085" s="259"/>
      <c r="I1085" s="257"/>
      <c r="J1085" s="256"/>
    </row>
    <row r="1086" spans="2:10" x14ac:dyDescent="0.25">
      <c r="B1086" s="258"/>
      <c r="C1086" s="264"/>
      <c r="D1086" s="256"/>
      <c r="E1086" s="256"/>
      <c r="F1086" s="256"/>
      <c r="G1086" s="259"/>
      <c r="I1086" s="257"/>
      <c r="J1086" s="256"/>
    </row>
    <row r="1087" spans="2:10" x14ac:dyDescent="0.25">
      <c r="B1087" s="258"/>
      <c r="C1087" s="264"/>
      <c r="D1087" s="256"/>
      <c r="E1087" s="256"/>
      <c r="F1087" s="256"/>
      <c r="G1087" s="259"/>
      <c r="I1087" s="257"/>
      <c r="J1087" s="256"/>
    </row>
    <row r="1088" spans="2:10" x14ac:dyDescent="0.25">
      <c r="B1088" s="258"/>
      <c r="C1088" s="264"/>
      <c r="D1088" s="256"/>
      <c r="E1088" s="256"/>
      <c r="F1088" s="256"/>
      <c r="G1088" s="259"/>
      <c r="I1088" s="257"/>
      <c r="J1088" s="256"/>
    </row>
    <row r="1089" spans="2:10" x14ac:dyDescent="0.25">
      <c r="B1089" s="258"/>
      <c r="C1089" s="264"/>
      <c r="D1089" s="256"/>
      <c r="E1089" s="256"/>
      <c r="F1089" s="256"/>
      <c r="G1089" s="259"/>
      <c r="I1089" s="257"/>
      <c r="J1089" s="256"/>
    </row>
    <row r="1090" spans="2:10" x14ac:dyDescent="0.25">
      <c r="B1090" s="258"/>
      <c r="C1090" s="264"/>
      <c r="D1090" s="256"/>
      <c r="E1090" s="256"/>
      <c r="F1090" s="256"/>
      <c r="G1090" s="259"/>
      <c r="I1090" s="257"/>
      <c r="J1090" s="256"/>
    </row>
    <row r="1091" spans="2:10" x14ac:dyDescent="0.25">
      <c r="B1091" s="258"/>
      <c r="C1091" s="264"/>
      <c r="D1091" s="256"/>
      <c r="E1091" s="256"/>
      <c r="F1091" s="256"/>
      <c r="G1091" s="259"/>
      <c r="I1091" s="257"/>
      <c r="J1091" s="256"/>
    </row>
    <row r="1092" spans="2:10" x14ac:dyDescent="0.25">
      <c r="B1092" s="258"/>
      <c r="C1092" s="264"/>
      <c r="D1092" s="256"/>
      <c r="E1092" s="256"/>
      <c r="F1092" s="256"/>
      <c r="G1092" s="259"/>
      <c r="I1092" s="257"/>
      <c r="J1092" s="256"/>
    </row>
    <row r="1093" spans="2:10" x14ac:dyDescent="0.25">
      <c r="B1093" s="258"/>
      <c r="C1093" s="264"/>
      <c r="D1093" s="256"/>
      <c r="E1093" s="256"/>
      <c r="F1093" s="256"/>
      <c r="G1093" s="259"/>
      <c r="I1093" s="257"/>
      <c r="J1093" s="256"/>
    </row>
    <row r="1094" spans="2:10" x14ac:dyDescent="0.25">
      <c r="B1094" s="258"/>
      <c r="C1094" s="264"/>
      <c r="D1094" s="256"/>
      <c r="E1094" s="256"/>
      <c r="F1094" s="256"/>
      <c r="G1094" s="259"/>
      <c r="I1094" s="257"/>
      <c r="J1094" s="256"/>
    </row>
    <row r="1095" spans="2:10" x14ac:dyDescent="0.25">
      <c r="B1095" s="258"/>
      <c r="C1095" s="264"/>
      <c r="D1095" s="256"/>
      <c r="E1095" s="256"/>
      <c r="F1095" s="256"/>
      <c r="G1095" s="259"/>
      <c r="I1095" s="257"/>
      <c r="J1095" s="256"/>
    </row>
    <row r="1096" spans="2:10" x14ac:dyDescent="0.25">
      <c r="B1096" s="258"/>
      <c r="C1096" s="264"/>
      <c r="D1096" s="256"/>
      <c r="E1096" s="256"/>
      <c r="F1096" s="256"/>
      <c r="G1096" s="259"/>
      <c r="I1096" s="257"/>
      <c r="J1096" s="256"/>
    </row>
    <row r="1097" spans="2:10" x14ac:dyDescent="0.25">
      <c r="B1097" s="258"/>
      <c r="C1097" s="264"/>
      <c r="D1097" s="256"/>
      <c r="E1097" s="256"/>
      <c r="F1097" s="256"/>
      <c r="G1097" s="259"/>
      <c r="I1097" s="257"/>
      <c r="J1097" s="256"/>
    </row>
    <row r="1098" spans="2:10" x14ac:dyDescent="0.25">
      <c r="B1098" s="258"/>
      <c r="C1098" s="264"/>
      <c r="D1098" s="256"/>
      <c r="E1098" s="256"/>
      <c r="F1098" s="256"/>
      <c r="G1098" s="259"/>
      <c r="I1098" s="257"/>
      <c r="J1098" s="256"/>
    </row>
    <row r="1099" spans="2:10" x14ac:dyDescent="0.25">
      <c r="B1099" s="258"/>
      <c r="C1099" s="264"/>
      <c r="D1099" s="256"/>
      <c r="E1099" s="256"/>
      <c r="F1099" s="256"/>
      <c r="G1099" s="259"/>
      <c r="I1099" s="257"/>
      <c r="J1099" s="256"/>
    </row>
    <row r="1100" spans="2:10" x14ac:dyDescent="0.25">
      <c r="B1100" s="258"/>
      <c r="C1100" s="264"/>
      <c r="D1100" s="256"/>
      <c r="E1100" s="256"/>
      <c r="F1100" s="256"/>
      <c r="G1100" s="259"/>
      <c r="I1100" s="257"/>
      <c r="J1100" s="256"/>
    </row>
    <row r="1101" spans="2:10" x14ac:dyDescent="0.25">
      <c r="B1101" s="258"/>
      <c r="C1101" s="264"/>
      <c r="D1101" s="256"/>
      <c r="E1101" s="256"/>
      <c r="F1101" s="256"/>
      <c r="G1101" s="259"/>
      <c r="I1101" s="257"/>
      <c r="J1101" s="256"/>
    </row>
    <row r="1102" spans="2:10" x14ac:dyDescent="0.25">
      <c r="B1102" s="258"/>
      <c r="C1102" s="264"/>
      <c r="D1102" s="256"/>
      <c r="E1102" s="256"/>
      <c r="F1102" s="256"/>
      <c r="G1102" s="259"/>
      <c r="I1102" s="257"/>
      <c r="J1102" s="256"/>
    </row>
    <row r="1103" spans="2:10" x14ac:dyDescent="0.25">
      <c r="B1103" s="258"/>
      <c r="C1103" s="264"/>
      <c r="D1103" s="256"/>
      <c r="E1103" s="256"/>
      <c r="F1103" s="256"/>
      <c r="G1103" s="259"/>
      <c r="I1103" s="257"/>
      <c r="J1103" s="256"/>
    </row>
    <row r="1104" spans="2:10" x14ac:dyDescent="0.25">
      <c r="B1104" s="258"/>
      <c r="C1104" s="264"/>
      <c r="D1104" s="256"/>
      <c r="E1104" s="256"/>
      <c r="F1104" s="256"/>
      <c r="G1104" s="259"/>
      <c r="I1104" s="257"/>
      <c r="J1104" s="256"/>
    </row>
    <row r="1105" spans="2:10" x14ac:dyDescent="0.25">
      <c r="B1105" s="258"/>
      <c r="C1105" s="264"/>
      <c r="D1105" s="256"/>
      <c r="E1105" s="256"/>
      <c r="F1105" s="256"/>
      <c r="G1105" s="259"/>
      <c r="I1105" s="257"/>
      <c r="J1105" s="256"/>
    </row>
    <row r="1106" spans="2:10" x14ac:dyDescent="0.25">
      <c r="B1106" s="258"/>
      <c r="C1106" s="264"/>
      <c r="D1106" s="256"/>
      <c r="E1106" s="256"/>
      <c r="F1106" s="256"/>
      <c r="G1106" s="259"/>
      <c r="I1106" s="257"/>
      <c r="J1106" s="256"/>
    </row>
    <row r="1107" spans="2:10" x14ac:dyDescent="0.25">
      <c r="B1107" s="258"/>
      <c r="C1107" s="264"/>
      <c r="D1107" s="256"/>
      <c r="E1107" s="256"/>
      <c r="F1107" s="256"/>
      <c r="G1107" s="259"/>
      <c r="I1107" s="257"/>
      <c r="J1107" s="256"/>
    </row>
    <row r="1108" spans="2:10" x14ac:dyDescent="0.25">
      <c r="B1108" s="258"/>
      <c r="C1108" s="264"/>
      <c r="D1108" s="256"/>
      <c r="E1108" s="256"/>
      <c r="F1108" s="256"/>
      <c r="G1108" s="259"/>
      <c r="I1108" s="257"/>
      <c r="J1108" s="256"/>
    </row>
    <row r="1109" spans="2:10" x14ac:dyDescent="0.25">
      <c r="B1109" s="258"/>
      <c r="C1109" s="264"/>
      <c r="D1109" s="256"/>
      <c r="E1109" s="256"/>
      <c r="F1109" s="256"/>
      <c r="G1109" s="259"/>
      <c r="I1109" s="257"/>
      <c r="J1109" s="256"/>
    </row>
    <row r="1110" spans="2:10" x14ac:dyDescent="0.25">
      <c r="B1110" s="258"/>
      <c r="C1110" s="264"/>
      <c r="D1110" s="256"/>
      <c r="E1110" s="256"/>
      <c r="F1110" s="256"/>
      <c r="G1110" s="259"/>
      <c r="I1110" s="257"/>
      <c r="J1110" s="256"/>
    </row>
    <row r="1111" spans="2:10" x14ac:dyDescent="0.25">
      <c r="B1111" s="258"/>
      <c r="C1111" s="264"/>
      <c r="D1111" s="256"/>
      <c r="E1111" s="256"/>
      <c r="F1111" s="256"/>
      <c r="G1111" s="259"/>
      <c r="I1111" s="257"/>
      <c r="J1111" s="256"/>
    </row>
    <row r="1112" spans="2:10" x14ac:dyDescent="0.25">
      <c r="B1112" s="258"/>
      <c r="C1112" s="264"/>
      <c r="D1112" s="256"/>
      <c r="E1112" s="256"/>
      <c r="F1112" s="256"/>
      <c r="G1112" s="259"/>
      <c r="I1112" s="257"/>
      <c r="J1112" s="256"/>
    </row>
    <row r="1113" spans="2:10" x14ac:dyDescent="0.25">
      <c r="B1113" s="258"/>
      <c r="C1113" s="264"/>
      <c r="D1113" s="256"/>
      <c r="E1113" s="256"/>
      <c r="F1113" s="256"/>
      <c r="G1113" s="259"/>
      <c r="I1113" s="257"/>
      <c r="J1113" s="256"/>
    </row>
    <row r="1114" spans="2:10" x14ac:dyDescent="0.25">
      <c r="B1114" s="258"/>
      <c r="C1114" s="264"/>
      <c r="D1114" s="256"/>
      <c r="E1114" s="256"/>
      <c r="F1114" s="256"/>
      <c r="G1114" s="259"/>
      <c r="I1114" s="257"/>
      <c r="J1114" s="256"/>
    </row>
    <row r="1115" spans="2:10" x14ac:dyDescent="0.25">
      <c r="B1115" s="258"/>
      <c r="C1115" s="264"/>
      <c r="D1115" s="256"/>
      <c r="E1115" s="256"/>
      <c r="F1115" s="256"/>
      <c r="G1115" s="259"/>
      <c r="I1115" s="257"/>
      <c r="J1115" s="256"/>
    </row>
    <row r="1116" spans="2:10" x14ac:dyDescent="0.25">
      <c r="B1116" s="258"/>
      <c r="C1116" s="264"/>
      <c r="D1116" s="256"/>
      <c r="E1116" s="256"/>
      <c r="F1116" s="256"/>
      <c r="G1116" s="259"/>
      <c r="I1116" s="257"/>
      <c r="J1116" s="256"/>
    </row>
    <row r="1117" spans="2:10" x14ac:dyDescent="0.25">
      <c r="B1117" s="258"/>
      <c r="C1117" s="264"/>
      <c r="D1117" s="256"/>
      <c r="E1117" s="256"/>
      <c r="F1117" s="256"/>
      <c r="G1117" s="259"/>
      <c r="I1117" s="257"/>
      <c r="J1117" s="256"/>
    </row>
    <row r="1118" spans="2:10" x14ac:dyDescent="0.25">
      <c r="B1118" s="258"/>
      <c r="C1118" s="264"/>
      <c r="D1118" s="256"/>
      <c r="E1118" s="256"/>
      <c r="F1118" s="256"/>
      <c r="G1118" s="259"/>
      <c r="I1118" s="257"/>
      <c r="J1118" s="256"/>
    </row>
    <row r="1119" spans="2:10" x14ac:dyDescent="0.25">
      <c r="B1119" s="258"/>
      <c r="C1119" s="264"/>
      <c r="D1119" s="256"/>
      <c r="E1119" s="256"/>
      <c r="F1119" s="256"/>
      <c r="G1119" s="259"/>
      <c r="I1119" s="257"/>
      <c r="J1119" s="256"/>
    </row>
    <row r="1120" spans="2:10" x14ac:dyDescent="0.25">
      <c r="B1120" s="258"/>
      <c r="C1120" s="264"/>
      <c r="D1120" s="256"/>
      <c r="E1120" s="256"/>
      <c r="F1120" s="256"/>
      <c r="G1120" s="259"/>
      <c r="I1120" s="257"/>
      <c r="J1120" s="256"/>
    </row>
    <row r="1121" spans="2:10" x14ac:dyDescent="0.25">
      <c r="B1121" s="258"/>
      <c r="C1121" s="264"/>
      <c r="D1121" s="256"/>
      <c r="E1121" s="256"/>
      <c r="F1121" s="256"/>
      <c r="G1121" s="259"/>
      <c r="I1121" s="257"/>
      <c r="J1121" s="256"/>
    </row>
    <row r="1122" spans="2:10" x14ac:dyDescent="0.25">
      <c r="B1122" s="258"/>
      <c r="C1122" s="264"/>
      <c r="D1122" s="256"/>
      <c r="E1122" s="256"/>
      <c r="F1122" s="256"/>
      <c r="G1122" s="259"/>
      <c r="I1122" s="257"/>
      <c r="J1122" s="256"/>
    </row>
    <row r="1123" spans="2:10" x14ac:dyDescent="0.25">
      <c r="B1123" s="258"/>
      <c r="C1123" s="264"/>
      <c r="D1123" s="256"/>
      <c r="E1123" s="256"/>
      <c r="F1123" s="256"/>
      <c r="G1123" s="259"/>
      <c r="I1123" s="257"/>
      <c r="J1123" s="256"/>
    </row>
    <row r="1124" spans="2:10" x14ac:dyDescent="0.25">
      <c r="B1124" s="258"/>
      <c r="C1124" s="264"/>
      <c r="D1124" s="256"/>
      <c r="E1124" s="256"/>
      <c r="F1124" s="256"/>
      <c r="G1124" s="259"/>
      <c r="I1124" s="257"/>
      <c r="J1124" s="256"/>
    </row>
    <row r="1125" spans="2:10" x14ac:dyDescent="0.25">
      <c r="B1125" s="258"/>
      <c r="C1125" s="264"/>
      <c r="D1125" s="256"/>
      <c r="E1125" s="256"/>
      <c r="F1125" s="256"/>
      <c r="G1125" s="259"/>
      <c r="I1125" s="257"/>
      <c r="J1125" s="256"/>
    </row>
    <row r="1126" spans="2:10" x14ac:dyDescent="0.25">
      <c r="B1126" s="258"/>
      <c r="C1126" s="264"/>
      <c r="D1126" s="256"/>
      <c r="E1126" s="256"/>
      <c r="F1126" s="256"/>
      <c r="G1126" s="259"/>
      <c r="I1126" s="257"/>
      <c r="J1126" s="256"/>
    </row>
    <row r="1127" spans="2:10" x14ac:dyDescent="0.25">
      <c r="B1127" s="258"/>
      <c r="C1127" s="264"/>
      <c r="D1127" s="256"/>
      <c r="E1127" s="256"/>
      <c r="F1127" s="256"/>
      <c r="G1127" s="259"/>
      <c r="I1127" s="257"/>
      <c r="J1127" s="256"/>
    </row>
    <row r="1128" spans="2:10" x14ac:dyDescent="0.25">
      <c r="B1128" s="258"/>
      <c r="C1128" s="264"/>
      <c r="D1128" s="256"/>
      <c r="E1128" s="256"/>
      <c r="F1128" s="256"/>
      <c r="G1128" s="259"/>
      <c r="I1128" s="257"/>
      <c r="J1128" s="256"/>
    </row>
    <row r="1129" spans="2:10" x14ac:dyDescent="0.25">
      <c r="B1129" s="258"/>
      <c r="C1129" s="264"/>
      <c r="D1129" s="256"/>
      <c r="E1129" s="256"/>
      <c r="F1129" s="256"/>
      <c r="G1129" s="259"/>
      <c r="I1129" s="257"/>
      <c r="J1129" s="256"/>
    </row>
    <row r="1130" spans="2:10" x14ac:dyDescent="0.25">
      <c r="B1130" s="258"/>
      <c r="C1130" s="264"/>
      <c r="D1130" s="256"/>
      <c r="E1130" s="256"/>
      <c r="F1130" s="256"/>
      <c r="G1130" s="259"/>
      <c r="I1130" s="257"/>
      <c r="J1130" s="256"/>
    </row>
    <row r="1131" spans="2:10" x14ac:dyDescent="0.25">
      <c r="B1131" s="258"/>
      <c r="C1131" s="264"/>
      <c r="D1131" s="256"/>
      <c r="E1131" s="256"/>
      <c r="F1131" s="256"/>
      <c r="G1131" s="259"/>
      <c r="I1131" s="257"/>
      <c r="J1131" s="256"/>
    </row>
    <row r="1132" spans="2:10" x14ac:dyDescent="0.25">
      <c r="B1132" s="258"/>
      <c r="C1132" s="264"/>
      <c r="D1132" s="256"/>
      <c r="E1132" s="256"/>
      <c r="F1132" s="256"/>
      <c r="G1132" s="259"/>
      <c r="I1132" s="257"/>
      <c r="J1132" s="256"/>
    </row>
    <row r="1133" spans="2:10" x14ac:dyDescent="0.25">
      <c r="B1133" s="258"/>
      <c r="C1133" s="264"/>
      <c r="D1133" s="256"/>
      <c r="E1133" s="256"/>
      <c r="F1133" s="256"/>
      <c r="G1133" s="259"/>
      <c r="I1133" s="257"/>
      <c r="J1133" s="256"/>
    </row>
    <row r="1134" spans="2:10" x14ac:dyDescent="0.25">
      <c r="B1134" s="258"/>
      <c r="C1134" s="264"/>
      <c r="D1134" s="256"/>
      <c r="E1134" s="256"/>
      <c r="F1134" s="256"/>
      <c r="G1134" s="259"/>
      <c r="I1134" s="257"/>
      <c r="J1134" s="256"/>
    </row>
    <row r="1135" spans="2:10" x14ac:dyDescent="0.25">
      <c r="B1135" s="258"/>
      <c r="C1135" s="264"/>
      <c r="D1135" s="256"/>
      <c r="E1135" s="256"/>
      <c r="F1135" s="256"/>
      <c r="G1135" s="259"/>
      <c r="I1135" s="257"/>
      <c r="J1135" s="256"/>
    </row>
    <row r="1136" spans="2:10" x14ac:dyDescent="0.25">
      <c r="B1136" s="258"/>
      <c r="C1136" s="264"/>
      <c r="D1136" s="256"/>
      <c r="E1136" s="256"/>
      <c r="F1136" s="256"/>
      <c r="G1136" s="259"/>
      <c r="I1136" s="257"/>
      <c r="J1136" s="256"/>
    </row>
    <row r="1137" spans="2:10" x14ac:dyDescent="0.25">
      <c r="B1137" s="258"/>
      <c r="C1137" s="264"/>
      <c r="D1137" s="256"/>
      <c r="E1137" s="256"/>
      <c r="F1137" s="256"/>
      <c r="G1137" s="259"/>
      <c r="I1137" s="257"/>
      <c r="J1137" s="256"/>
    </row>
    <row r="1138" spans="2:10" x14ac:dyDescent="0.25">
      <c r="B1138" s="258"/>
      <c r="C1138" s="264"/>
      <c r="D1138" s="256"/>
      <c r="E1138" s="256"/>
      <c r="F1138" s="256"/>
      <c r="G1138" s="259"/>
      <c r="I1138" s="257"/>
      <c r="J1138" s="256"/>
    </row>
    <row r="1139" spans="2:10" x14ac:dyDescent="0.25">
      <c r="B1139" s="258"/>
      <c r="C1139" s="264"/>
      <c r="D1139" s="256"/>
      <c r="E1139" s="256"/>
      <c r="F1139" s="256"/>
      <c r="G1139" s="259"/>
      <c r="I1139" s="257"/>
      <c r="J1139" s="256"/>
    </row>
    <row r="1140" spans="2:10" x14ac:dyDescent="0.25">
      <c r="B1140" s="258"/>
      <c r="C1140" s="264"/>
      <c r="D1140" s="256"/>
      <c r="E1140" s="256"/>
      <c r="F1140" s="256"/>
      <c r="G1140" s="259"/>
      <c r="I1140" s="257"/>
      <c r="J1140" s="256"/>
    </row>
    <row r="1141" spans="2:10" x14ac:dyDescent="0.25">
      <c r="B1141" s="258"/>
      <c r="C1141" s="264"/>
      <c r="D1141" s="256"/>
      <c r="E1141" s="256"/>
      <c r="F1141" s="256"/>
      <c r="G1141" s="259"/>
      <c r="I1141" s="257"/>
      <c r="J1141" s="256"/>
    </row>
    <row r="1142" spans="2:10" x14ac:dyDescent="0.25">
      <c r="B1142" s="258"/>
      <c r="C1142" s="264"/>
      <c r="D1142" s="256"/>
      <c r="E1142" s="256"/>
      <c r="F1142" s="256"/>
      <c r="G1142" s="259"/>
      <c r="I1142" s="257"/>
      <c r="J1142" s="256"/>
    </row>
    <row r="1143" spans="2:10" x14ac:dyDescent="0.25">
      <c r="B1143" s="258"/>
      <c r="C1143" s="264"/>
      <c r="D1143" s="256"/>
      <c r="E1143" s="256"/>
      <c r="F1143" s="256"/>
      <c r="G1143" s="259"/>
      <c r="I1143" s="257"/>
      <c r="J1143" s="256"/>
    </row>
    <row r="1144" spans="2:10" x14ac:dyDescent="0.25">
      <c r="B1144" s="258"/>
      <c r="C1144" s="264"/>
      <c r="D1144" s="256"/>
      <c r="E1144" s="256"/>
      <c r="F1144" s="256"/>
      <c r="G1144" s="259"/>
      <c r="I1144" s="257"/>
      <c r="J1144" s="256"/>
    </row>
    <row r="1145" spans="2:10" x14ac:dyDescent="0.25">
      <c r="B1145" s="258"/>
      <c r="C1145" s="264"/>
      <c r="D1145" s="256"/>
      <c r="E1145" s="256"/>
      <c r="F1145" s="256"/>
      <c r="G1145" s="259"/>
      <c r="I1145" s="257"/>
      <c r="J1145" s="256"/>
    </row>
    <row r="1146" spans="2:10" x14ac:dyDescent="0.25">
      <c r="B1146" s="258"/>
      <c r="C1146" s="264"/>
      <c r="D1146" s="256"/>
      <c r="E1146" s="256"/>
      <c r="F1146" s="256"/>
      <c r="G1146" s="259"/>
      <c r="I1146" s="257"/>
      <c r="J1146" s="256"/>
    </row>
    <row r="1147" spans="2:10" x14ac:dyDescent="0.25">
      <c r="B1147" s="258"/>
      <c r="C1147" s="264"/>
      <c r="D1147" s="256"/>
      <c r="E1147" s="256"/>
      <c r="F1147" s="256"/>
      <c r="G1147" s="259"/>
      <c r="I1147" s="257"/>
      <c r="J1147" s="256"/>
    </row>
    <row r="1148" spans="2:10" x14ac:dyDescent="0.25">
      <c r="B1148" s="258"/>
      <c r="C1148" s="264"/>
      <c r="D1148" s="256"/>
      <c r="E1148" s="256"/>
      <c r="F1148" s="256"/>
      <c r="G1148" s="259"/>
      <c r="I1148" s="257"/>
      <c r="J1148" s="256"/>
    </row>
    <row r="1149" spans="2:10" x14ac:dyDescent="0.25">
      <c r="B1149" s="258"/>
      <c r="C1149" s="264"/>
      <c r="D1149" s="256"/>
      <c r="E1149" s="256"/>
      <c r="F1149" s="256"/>
      <c r="G1149" s="259"/>
      <c r="I1149" s="257"/>
      <c r="J1149" s="256"/>
    </row>
    <row r="1150" spans="2:10" x14ac:dyDescent="0.25">
      <c r="B1150" s="258"/>
      <c r="C1150" s="264"/>
      <c r="D1150" s="256"/>
      <c r="E1150" s="256"/>
      <c r="F1150" s="256"/>
      <c r="G1150" s="259"/>
      <c r="I1150" s="257"/>
      <c r="J1150" s="256"/>
    </row>
    <row r="1151" spans="2:10" x14ac:dyDescent="0.25">
      <c r="B1151" s="258"/>
      <c r="C1151" s="264"/>
      <c r="D1151" s="256"/>
      <c r="E1151" s="256"/>
      <c r="F1151" s="256"/>
      <c r="G1151" s="259"/>
      <c r="I1151" s="257"/>
      <c r="J1151" s="256"/>
    </row>
    <row r="1152" spans="2:10" x14ac:dyDescent="0.25">
      <c r="B1152" s="258"/>
      <c r="C1152" s="264"/>
      <c r="D1152" s="256"/>
      <c r="E1152" s="256"/>
      <c r="F1152" s="256"/>
      <c r="G1152" s="259"/>
      <c r="I1152" s="257"/>
      <c r="J1152" s="256"/>
    </row>
    <row r="1153" spans="2:10" x14ac:dyDescent="0.25">
      <c r="B1153" s="258"/>
      <c r="C1153" s="264"/>
      <c r="D1153" s="256"/>
      <c r="E1153" s="256"/>
      <c r="F1153" s="256"/>
      <c r="G1153" s="259"/>
      <c r="I1153" s="257"/>
      <c r="J1153" s="256"/>
    </row>
    <row r="1154" spans="2:10" x14ac:dyDescent="0.25">
      <c r="B1154" s="258"/>
      <c r="C1154" s="264"/>
      <c r="D1154" s="256"/>
      <c r="E1154" s="256"/>
      <c r="F1154" s="256"/>
      <c r="G1154" s="259"/>
      <c r="I1154" s="257"/>
      <c r="J1154" s="256"/>
    </row>
    <row r="1155" spans="2:10" x14ac:dyDescent="0.25">
      <c r="B1155" s="258"/>
      <c r="C1155" s="264"/>
      <c r="D1155" s="256"/>
      <c r="E1155" s="256"/>
      <c r="F1155" s="256"/>
      <c r="G1155" s="259"/>
      <c r="I1155" s="257"/>
      <c r="J1155" s="256"/>
    </row>
    <row r="1156" spans="2:10" x14ac:dyDescent="0.25">
      <c r="B1156" s="258"/>
      <c r="C1156" s="264"/>
      <c r="D1156" s="256"/>
      <c r="E1156" s="256"/>
      <c r="F1156" s="256"/>
      <c r="G1156" s="259"/>
      <c r="I1156" s="257"/>
      <c r="J1156" s="256"/>
    </row>
    <row r="1157" spans="2:10" x14ac:dyDescent="0.25">
      <c r="B1157" s="258"/>
      <c r="C1157" s="264"/>
      <c r="D1157" s="256"/>
      <c r="E1157" s="256"/>
      <c r="F1157" s="256"/>
      <c r="G1157" s="259"/>
      <c r="I1157" s="257"/>
      <c r="J1157" s="256"/>
    </row>
    <row r="1158" spans="2:10" x14ac:dyDescent="0.25">
      <c r="B1158" s="258"/>
      <c r="C1158" s="264"/>
      <c r="D1158" s="256"/>
      <c r="E1158" s="256"/>
      <c r="F1158" s="256"/>
      <c r="G1158" s="259"/>
      <c r="I1158" s="257"/>
      <c r="J1158" s="256"/>
    </row>
    <row r="1159" spans="2:10" x14ac:dyDescent="0.25">
      <c r="B1159" s="258"/>
      <c r="C1159" s="264"/>
      <c r="D1159" s="256"/>
      <c r="E1159" s="256"/>
      <c r="F1159" s="256"/>
      <c r="G1159" s="259"/>
      <c r="I1159" s="257"/>
      <c r="J1159" s="256"/>
    </row>
    <row r="1160" spans="2:10" x14ac:dyDescent="0.25">
      <c r="B1160" s="258"/>
      <c r="C1160" s="264"/>
      <c r="D1160" s="256"/>
      <c r="E1160" s="256"/>
      <c r="F1160" s="256"/>
      <c r="G1160" s="259"/>
      <c r="I1160" s="257"/>
      <c r="J1160" s="256"/>
    </row>
    <row r="1161" spans="2:10" x14ac:dyDescent="0.25">
      <c r="B1161" s="258"/>
      <c r="C1161" s="264"/>
      <c r="D1161" s="256"/>
      <c r="E1161" s="256"/>
      <c r="F1161" s="256"/>
      <c r="G1161" s="259"/>
      <c r="I1161" s="257"/>
      <c r="J1161" s="256"/>
    </row>
    <row r="1162" spans="2:10" x14ac:dyDescent="0.25">
      <c r="B1162" s="258"/>
      <c r="C1162" s="264"/>
      <c r="D1162" s="256"/>
      <c r="E1162" s="256"/>
      <c r="F1162" s="256"/>
      <c r="G1162" s="259"/>
      <c r="I1162" s="257"/>
      <c r="J1162" s="256"/>
    </row>
    <row r="1163" spans="2:10" x14ac:dyDescent="0.25">
      <c r="B1163" s="258"/>
      <c r="C1163" s="264"/>
      <c r="D1163" s="256"/>
      <c r="E1163" s="256"/>
      <c r="F1163" s="256"/>
      <c r="G1163" s="259"/>
      <c r="I1163" s="257"/>
      <c r="J1163" s="256"/>
    </row>
    <row r="1164" spans="2:10" x14ac:dyDescent="0.25">
      <c r="B1164" s="258"/>
      <c r="C1164" s="264"/>
      <c r="D1164" s="256"/>
      <c r="E1164" s="256"/>
      <c r="F1164" s="256"/>
      <c r="G1164" s="259"/>
      <c r="I1164" s="257"/>
      <c r="J1164" s="256"/>
    </row>
    <row r="1165" spans="2:10" x14ac:dyDescent="0.25">
      <c r="B1165" s="258"/>
      <c r="C1165" s="264"/>
      <c r="D1165" s="256"/>
      <c r="E1165" s="256"/>
      <c r="F1165" s="256"/>
      <c r="G1165" s="259"/>
      <c r="I1165" s="257"/>
      <c r="J1165" s="256"/>
    </row>
    <row r="1166" spans="2:10" x14ac:dyDescent="0.25">
      <c r="B1166" s="258"/>
      <c r="C1166" s="264"/>
      <c r="D1166" s="256"/>
      <c r="E1166" s="256"/>
      <c r="F1166" s="256"/>
      <c r="G1166" s="259"/>
      <c r="I1166" s="257"/>
      <c r="J1166" s="256"/>
    </row>
    <row r="1167" spans="2:10" x14ac:dyDescent="0.25">
      <c r="B1167" s="258"/>
      <c r="C1167" s="264"/>
      <c r="D1167" s="256"/>
      <c r="E1167" s="256"/>
      <c r="F1167" s="256"/>
      <c r="G1167" s="259"/>
      <c r="I1167" s="257"/>
      <c r="J1167" s="256"/>
    </row>
    <row r="1168" spans="2:10" x14ac:dyDescent="0.25">
      <c r="B1168" s="258"/>
      <c r="C1168" s="264"/>
      <c r="D1168" s="256"/>
      <c r="E1168" s="256"/>
      <c r="F1168" s="256"/>
      <c r="G1168" s="259"/>
      <c r="I1168" s="257"/>
      <c r="J1168" s="256"/>
    </row>
    <row r="1169" spans="2:10" x14ac:dyDescent="0.25">
      <c r="B1169" s="258"/>
      <c r="C1169" s="264"/>
      <c r="D1169" s="256"/>
      <c r="E1169" s="256"/>
      <c r="F1169" s="256"/>
      <c r="G1169" s="259"/>
      <c r="I1169" s="257"/>
      <c r="J1169" s="256"/>
    </row>
    <row r="1170" spans="2:10" x14ac:dyDescent="0.25">
      <c r="B1170" s="258"/>
      <c r="C1170" s="264"/>
      <c r="D1170" s="256"/>
      <c r="E1170" s="256"/>
      <c r="F1170" s="256"/>
      <c r="G1170" s="259"/>
      <c r="I1170" s="257"/>
      <c r="J1170" s="256"/>
    </row>
    <row r="1171" spans="2:10" x14ac:dyDescent="0.25">
      <c r="B1171" s="258"/>
      <c r="C1171" s="264"/>
      <c r="D1171" s="256"/>
      <c r="E1171" s="256"/>
      <c r="F1171" s="256"/>
      <c r="G1171" s="259"/>
      <c r="I1171" s="257"/>
      <c r="J1171" s="256"/>
    </row>
    <row r="1172" spans="2:10" x14ac:dyDescent="0.25">
      <c r="B1172" s="258"/>
      <c r="C1172" s="264"/>
      <c r="D1172" s="256"/>
      <c r="E1172" s="256"/>
      <c r="F1172" s="256"/>
      <c r="G1172" s="259"/>
      <c r="I1172" s="257"/>
      <c r="J1172" s="256"/>
    </row>
    <row r="1173" spans="2:10" x14ac:dyDescent="0.25">
      <c r="B1173" s="258"/>
      <c r="C1173" s="264"/>
      <c r="D1173" s="256"/>
      <c r="E1173" s="256"/>
      <c r="F1173" s="256"/>
      <c r="G1173" s="259"/>
      <c r="I1173" s="257"/>
      <c r="J1173" s="256"/>
    </row>
    <row r="1174" spans="2:10" x14ac:dyDescent="0.25">
      <c r="B1174" s="258"/>
      <c r="C1174" s="264"/>
      <c r="D1174" s="256"/>
      <c r="E1174" s="256"/>
      <c r="F1174" s="256"/>
      <c r="G1174" s="259"/>
      <c r="I1174" s="257"/>
      <c r="J1174" s="256"/>
    </row>
    <row r="1175" spans="2:10" x14ac:dyDescent="0.25">
      <c r="B1175" s="258"/>
      <c r="C1175" s="264"/>
      <c r="D1175" s="256"/>
      <c r="E1175" s="256"/>
      <c r="F1175" s="256"/>
      <c r="G1175" s="259"/>
      <c r="I1175" s="257"/>
      <c r="J1175" s="256"/>
    </row>
    <row r="1176" spans="2:10" x14ac:dyDescent="0.25">
      <c r="B1176" s="258"/>
      <c r="C1176" s="264"/>
      <c r="D1176" s="256"/>
      <c r="E1176" s="256"/>
      <c r="F1176" s="256"/>
      <c r="G1176" s="259"/>
      <c r="I1176" s="257"/>
      <c r="J1176" s="256"/>
    </row>
    <row r="1177" spans="2:10" x14ac:dyDescent="0.25">
      <c r="B1177" s="258"/>
      <c r="C1177" s="264"/>
      <c r="D1177" s="256"/>
      <c r="E1177" s="256"/>
      <c r="F1177" s="256"/>
      <c r="G1177" s="259"/>
      <c r="I1177" s="257"/>
      <c r="J1177" s="256"/>
    </row>
    <row r="1178" spans="2:10" x14ac:dyDescent="0.25">
      <c r="B1178" s="258"/>
      <c r="C1178" s="264"/>
      <c r="D1178" s="256"/>
      <c r="E1178" s="256"/>
      <c r="F1178" s="256"/>
      <c r="G1178" s="259"/>
      <c r="I1178" s="257"/>
      <c r="J1178" s="256"/>
    </row>
    <row r="1179" spans="2:10" x14ac:dyDescent="0.25">
      <c r="B1179" s="258"/>
      <c r="C1179" s="264"/>
      <c r="D1179" s="256"/>
      <c r="E1179" s="256"/>
      <c r="F1179" s="256"/>
      <c r="G1179" s="259"/>
      <c r="I1179" s="257"/>
      <c r="J1179" s="256"/>
    </row>
    <row r="1180" spans="2:10" x14ac:dyDescent="0.25">
      <c r="B1180" s="258"/>
      <c r="C1180" s="264"/>
      <c r="D1180" s="256"/>
      <c r="E1180" s="256"/>
      <c r="F1180" s="256"/>
      <c r="G1180" s="259"/>
      <c r="I1180" s="257"/>
      <c r="J1180" s="256"/>
    </row>
    <row r="1181" spans="2:10" x14ac:dyDescent="0.25">
      <c r="B1181" s="258"/>
      <c r="C1181" s="264"/>
      <c r="D1181" s="256"/>
      <c r="E1181" s="256"/>
      <c r="F1181" s="256"/>
      <c r="G1181" s="259"/>
      <c r="I1181" s="257"/>
      <c r="J1181" s="256"/>
    </row>
    <row r="1182" spans="2:10" x14ac:dyDescent="0.25">
      <c r="B1182" s="258"/>
      <c r="C1182" s="264"/>
      <c r="D1182" s="256"/>
      <c r="E1182" s="256"/>
      <c r="F1182" s="256"/>
      <c r="G1182" s="259"/>
      <c r="I1182" s="257"/>
      <c r="J1182" s="256"/>
    </row>
    <row r="1183" spans="2:10" x14ac:dyDescent="0.25">
      <c r="B1183" s="258"/>
      <c r="C1183" s="264"/>
      <c r="D1183" s="256"/>
      <c r="E1183" s="256"/>
      <c r="F1183" s="256"/>
      <c r="G1183" s="259"/>
      <c r="I1183" s="257"/>
      <c r="J1183" s="256"/>
    </row>
    <row r="1184" spans="2:10" x14ac:dyDescent="0.25">
      <c r="B1184" s="258"/>
      <c r="C1184" s="264"/>
      <c r="D1184" s="256"/>
      <c r="E1184" s="256"/>
      <c r="F1184" s="256"/>
      <c r="G1184" s="259"/>
      <c r="I1184" s="257"/>
      <c r="J1184" s="256"/>
    </row>
    <row r="1185" spans="2:10" x14ac:dyDescent="0.25">
      <c r="B1185" s="258"/>
      <c r="C1185" s="264"/>
      <c r="D1185" s="256"/>
      <c r="E1185" s="256"/>
      <c r="F1185" s="256"/>
      <c r="G1185" s="259"/>
      <c r="I1185" s="257"/>
      <c r="J1185" s="256"/>
    </row>
    <row r="1186" spans="2:10" x14ac:dyDescent="0.25">
      <c r="B1186" s="258"/>
      <c r="C1186" s="264"/>
      <c r="D1186" s="256"/>
      <c r="E1186" s="256"/>
      <c r="F1186" s="256"/>
      <c r="G1186" s="259"/>
      <c r="I1186" s="257"/>
      <c r="J1186" s="256"/>
    </row>
    <row r="1187" spans="2:10" x14ac:dyDescent="0.25">
      <c r="B1187" s="258"/>
      <c r="C1187" s="264"/>
      <c r="D1187" s="256"/>
      <c r="E1187" s="256"/>
      <c r="F1187" s="256"/>
      <c r="G1187" s="259"/>
      <c r="I1187" s="257"/>
      <c r="J1187" s="256"/>
    </row>
    <row r="1188" spans="2:10" x14ac:dyDescent="0.25">
      <c r="B1188" s="258"/>
      <c r="C1188" s="264"/>
      <c r="D1188" s="256"/>
      <c r="E1188" s="256"/>
      <c r="F1188" s="256"/>
      <c r="G1188" s="259"/>
      <c r="I1188" s="257"/>
      <c r="J1188" s="256"/>
    </row>
    <row r="1189" spans="2:10" x14ac:dyDescent="0.25">
      <c r="B1189" s="258"/>
      <c r="C1189" s="264"/>
      <c r="D1189" s="256"/>
      <c r="E1189" s="256"/>
      <c r="F1189" s="256"/>
      <c r="G1189" s="259"/>
      <c r="I1189" s="257"/>
      <c r="J1189" s="256"/>
    </row>
    <row r="1190" spans="2:10" x14ac:dyDescent="0.25">
      <c r="B1190" s="258"/>
      <c r="C1190" s="264"/>
      <c r="D1190" s="256"/>
      <c r="E1190" s="256"/>
      <c r="F1190" s="256"/>
      <c r="G1190" s="259"/>
      <c r="I1190" s="257"/>
      <c r="J1190" s="256"/>
    </row>
    <row r="1191" spans="2:10" x14ac:dyDescent="0.25">
      <c r="B1191" s="258"/>
      <c r="C1191" s="264"/>
      <c r="D1191" s="256"/>
      <c r="E1191" s="256"/>
      <c r="F1191" s="256"/>
      <c r="G1191" s="259"/>
      <c r="I1191" s="257"/>
      <c r="J1191" s="256"/>
    </row>
    <row r="1192" spans="2:10" x14ac:dyDescent="0.25">
      <c r="B1192" s="258"/>
      <c r="C1192" s="264"/>
      <c r="D1192" s="256"/>
      <c r="E1192" s="256"/>
      <c r="F1192" s="256"/>
      <c r="G1192" s="259"/>
      <c r="I1192" s="257"/>
      <c r="J1192" s="256"/>
    </row>
    <row r="1193" spans="2:10" x14ac:dyDescent="0.25">
      <c r="B1193" s="258"/>
      <c r="C1193" s="264"/>
      <c r="D1193" s="256"/>
      <c r="E1193" s="256"/>
      <c r="F1193" s="256"/>
      <c r="G1193" s="259"/>
      <c r="I1193" s="257"/>
      <c r="J1193" s="256"/>
    </row>
    <row r="1194" spans="2:10" x14ac:dyDescent="0.25">
      <c r="B1194" s="258"/>
      <c r="C1194" s="264"/>
      <c r="D1194" s="256"/>
      <c r="E1194" s="256"/>
      <c r="F1194" s="256"/>
      <c r="G1194" s="259"/>
      <c r="I1194" s="257"/>
      <c r="J1194" s="256"/>
    </row>
    <row r="1195" spans="2:10" x14ac:dyDescent="0.25">
      <c r="B1195" s="258"/>
      <c r="C1195" s="264"/>
      <c r="D1195" s="256"/>
      <c r="E1195" s="256"/>
      <c r="F1195" s="256"/>
      <c r="G1195" s="259"/>
      <c r="I1195" s="257"/>
      <c r="J1195" s="256"/>
    </row>
    <row r="1196" spans="2:10" x14ac:dyDescent="0.25">
      <c r="B1196" s="258"/>
      <c r="C1196" s="264"/>
      <c r="D1196" s="256"/>
      <c r="E1196" s="256"/>
      <c r="F1196" s="256"/>
      <c r="G1196" s="259"/>
      <c r="I1196" s="257"/>
      <c r="J1196" s="256"/>
    </row>
    <row r="1197" spans="2:10" x14ac:dyDescent="0.25">
      <c r="B1197" s="258"/>
      <c r="C1197" s="264"/>
      <c r="D1197" s="256"/>
      <c r="E1197" s="256"/>
      <c r="F1197" s="256"/>
      <c r="G1197" s="259"/>
      <c r="I1197" s="257"/>
      <c r="J1197" s="256"/>
    </row>
    <row r="1198" spans="2:10" x14ac:dyDescent="0.25">
      <c r="B1198" s="258"/>
      <c r="C1198" s="264"/>
      <c r="D1198" s="256"/>
      <c r="E1198" s="256"/>
      <c r="F1198" s="256"/>
      <c r="G1198" s="259"/>
      <c r="I1198" s="257"/>
      <c r="J1198" s="256"/>
    </row>
    <row r="1199" spans="2:10" x14ac:dyDescent="0.25">
      <c r="B1199" s="258"/>
      <c r="C1199" s="264"/>
      <c r="D1199" s="256"/>
      <c r="E1199" s="256"/>
      <c r="F1199" s="256"/>
      <c r="G1199" s="259"/>
      <c r="I1199" s="257"/>
      <c r="J1199" s="256"/>
    </row>
    <row r="1200" spans="2:10" x14ac:dyDescent="0.25">
      <c r="B1200" s="258"/>
      <c r="C1200" s="264"/>
      <c r="D1200" s="256"/>
      <c r="E1200" s="256"/>
      <c r="F1200" s="256"/>
      <c r="G1200" s="259"/>
      <c r="I1200" s="257"/>
      <c r="J1200" s="256"/>
    </row>
    <row r="1201" spans="2:10" x14ac:dyDescent="0.25">
      <c r="B1201" s="258"/>
      <c r="C1201" s="264"/>
      <c r="D1201" s="256"/>
      <c r="E1201" s="256"/>
      <c r="F1201" s="256"/>
      <c r="G1201" s="259"/>
      <c r="I1201" s="257"/>
      <c r="J1201" s="256"/>
    </row>
    <row r="1202" spans="2:10" x14ac:dyDescent="0.25">
      <c r="B1202" s="258"/>
      <c r="C1202" s="264"/>
      <c r="D1202" s="256"/>
      <c r="E1202" s="256"/>
      <c r="F1202" s="256"/>
      <c r="G1202" s="259"/>
      <c r="I1202" s="257"/>
      <c r="J1202" s="256"/>
    </row>
    <row r="1203" spans="2:10" x14ac:dyDescent="0.25">
      <c r="B1203" s="258"/>
      <c r="C1203" s="264"/>
      <c r="D1203" s="256"/>
      <c r="E1203" s="256"/>
      <c r="F1203" s="256"/>
      <c r="G1203" s="259"/>
      <c r="I1203" s="257"/>
      <c r="J1203" s="256"/>
    </row>
    <row r="1204" spans="2:10" x14ac:dyDescent="0.25">
      <c r="B1204" s="258"/>
      <c r="C1204" s="264"/>
      <c r="D1204" s="256"/>
      <c r="E1204" s="256"/>
      <c r="F1204" s="256"/>
      <c r="G1204" s="259"/>
      <c r="I1204" s="257"/>
      <c r="J1204" s="256"/>
    </row>
    <row r="1205" spans="2:10" x14ac:dyDescent="0.25">
      <c r="B1205" s="258"/>
      <c r="C1205" s="264"/>
      <c r="D1205" s="256"/>
      <c r="E1205" s="256"/>
      <c r="F1205" s="256"/>
      <c r="G1205" s="259"/>
      <c r="I1205" s="257"/>
      <c r="J1205" s="256"/>
    </row>
    <row r="1206" spans="2:10" x14ac:dyDescent="0.25">
      <c r="B1206" s="258"/>
      <c r="C1206" s="264"/>
      <c r="D1206" s="256"/>
      <c r="E1206" s="256"/>
      <c r="F1206" s="256"/>
      <c r="G1206" s="259"/>
      <c r="I1206" s="257"/>
      <c r="J1206" s="256"/>
    </row>
    <row r="1207" spans="2:10" x14ac:dyDescent="0.25">
      <c r="B1207" s="258"/>
      <c r="C1207" s="264"/>
      <c r="D1207" s="256"/>
      <c r="E1207" s="256"/>
      <c r="F1207" s="256"/>
      <c r="G1207" s="259"/>
      <c r="I1207" s="257"/>
      <c r="J1207" s="256"/>
    </row>
    <row r="1208" spans="2:10" x14ac:dyDescent="0.25">
      <c r="B1208" s="258"/>
      <c r="C1208" s="264"/>
      <c r="D1208" s="256"/>
      <c r="E1208" s="256"/>
      <c r="F1208" s="256"/>
      <c r="G1208" s="259"/>
      <c r="I1208" s="257"/>
      <c r="J1208" s="256"/>
    </row>
    <row r="1209" spans="2:10" x14ac:dyDescent="0.25">
      <c r="B1209" s="258"/>
      <c r="C1209" s="264"/>
      <c r="D1209" s="256"/>
      <c r="E1209" s="256"/>
      <c r="F1209" s="256"/>
      <c r="G1209" s="259"/>
      <c r="I1209" s="257"/>
      <c r="J1209" s="256"/>
    </row>
    <row r="1210" spans="2:10" x14ac:dyDescent="0.25">
      <c r="B1210" s="258"/>
      <c r="C1210" s="264"/>
      <c r="D1210" s="256"/>
      <c r="E1210" s="256"/>
      <c r="F1210" s="256"/>
      <c r="G1210" s="259"/>
      <c r="I1210" s="257"/>
      <c r="J1210" s="256"/>
    </row>
    <row r="1211" spans="2:10" x14ac:dyDescent="0.25">
      <c r="B1211" s="258"/>
      <c r="C1211" s="264"/>
      <c r="D1211" s="256"/>
      <c r="E1211" s="256"/>
      <c r="F1211" s="256"/>
      <c r="G1211" s="259"/>
      <c r="I1211" s="257"/>
      <c r="J1211" s="256"/>
    </row>
    <row r="1212" spans="2:10" x14ac:dyDescent="0.25">
      <c r="B1212" s="258"/>
      <c r="C1212" s="264"/>
      <c r="D1212" s="256"/>
      <c r="E1212" s="256"/>
      <c r="F1212" s="256"/>
      <c r="G1212" s="259"/>
      <c r="I1212" s="257"/>
      <c r="J1212" s="256"/>
    </row>
    <row r="1213" spans="2:10" x14ac:dyDescent="0.25">
      <c r="B1213" s="258"/>
      <c r="C1213" s="264"/>
      <c r="D1213" s="256"/>
      <c r="E1213" s="256"/>
      <c r="F1213" s="256"/>
      <c r="G1213" s="259"/>
      <c r="I1213" s="257"/>
      <c r="J1213" s="256"/>
    </row>
    <row r="1214" spans="2:10" x14ac:dyDescent="0.25">
      <c r="B1214" s="258"/>
      <c r="C1214" s="264"/>
      <c r="D1214" s="256"/>
      <c r="E1214" s="256"/>
      <c r="F1214" s="256"/>
      <c r="G1214" s="259"/>
      <c r="I1214" s="257"/>
      <c r="J1214" s="256"/>
    </row>
    <row r="1215" spans="2:10" x14ac:dyDescent="0.25">
      <c r="B1215" s="258"/>
      <c r="C1215" s="264"/>
      <c r="D1215" s="256"/>
      <c r="E1215" s="256"/>
      <c r="F1215" s="256"/>
      <c r="G1215" s="259"/>
      <c r="I1215" s="257"/>
      <c r="J1215" s="256"/>
    </row>
    <row r="1216" spans="2:10" x14ac:dyDescent="0.25">
      <c r="B1216" s="258"/>
      <c r="C1216" s="264"/>
      <c r="D1216" s="256"/>
      <c r="E1216" s="256"/>
      <c r="F1216" s="256"/>
      <c r="G1216" s="259"/>
      <c r="I1216" s="257"/>
      <c r="J1216" s="256"/>
    </row>
    <row r="1217" spans="2:10" x14ac:dyDescent="0.25">
      <c r="B1217" s="258"/>
      <c r="C1217" s="264"/>
      <c r="D1217" s="256"/>
      <c r="E1217" s="256"/>
      <c r="F1217" s="256"/>
      <c r="G1217" s="259"/>
      <c r="I1217" s="257"/>
      <c r="J1217" s="256"/>
    </row>
    <row r="1218" spans="2:10" x14ac:dyDescent="0.25">
      <c r="B1218" s="258"/>
      <c r="C1218" s="264"/>
      <c r="D1218" s="256"/>
      <c r="E1218" s="256"/>
      <c r="F1218" s="256"/>
      <c r="G1218" s="259"/>
      <c r="I1218" s="257"/>
      <c r="J1218" s="256"/>
    </row>
    <row r="1219" spans="2:10" x14ac:dyDescent="0.25">
      <c r="B1219" s="258"/>
      <c r="C1219" s="264"/>
      <c r="D1219" s="256"/>
      <c r="E1219" s="256"/>
      <c r="F1219" s="256"/>
      <c r="G1219" s="259"/>
      <c r="I1219" s="257"/>
      <c r="J1219" s="256"/>
    </row>
    <row r="1220" spans="2:10" x14ac:dyDescent="0.25">
      <c r="C1220" s="264"/>
      <c r="D1220" s="256"/>
      <c r="E1220" s="256"/>
      <c r="F1220" s="256"/>
      <c r="G1220" s="259"/>
      <c r="I1220" s="257"/>
      <c r="J1220" s="256"/>
    </row>
    <row r="1221" spans="2:10" x14ac:dyDescent="0.25">
      <c r="C1221" s="264"/>
      <c r="D1221" s="256"/>
      <c r="E1221" s="256"/>
      <c r="F1221" s="256"/>
      <c r="G1221" s="259"/>
      <c r="I1221" s="257"/>
      <c r="J1221" s="256"/>
    </row>
    <row r="1222" spans="2:10" x14ac:dyDescent="0.25">
      <c r="I1222" s="279"/>
      <c r="J1222" s="278"/>
    </row>
  </sheetData>
  <mergeCells count="4">
    <mergeCell ref="C1043:H1043"/>
    <mergeCell ref="B3:J3"/>
    <mergeCell ref="B6:J6"/>
    <mergeCell ref="C1042:H1042"/>
  </mergeCells>
  <phoneticPr fontId="23" type="noConversion"/>
  <conditionalFormatting sqref="C841:C842">
    <cfRule type="duplicateValues" dxfId="9" priority="537"/>
  </conditionalFormatting>
  <conditionalFormatting sqref="C845:C859">
    <cfRule type="duplicateValues" dxfId="8" priority="538"/>
  </conditionalFormatting>
  <conditionalFormatting sqref="D849:D859 D843 D845">
    <cfRule type="duplicateValues" dxfId="7" priority="540"/>
  </conditionalFormatting>
  <conditionalFormatting sqref="E849:E859 E843 E845">
    <cfRule type="duplicateValues" dxfId="6" priority="544"/>
  </conditionalFormatting>
  <pageMargins left="0.7" right="0.7" top="0.75" bottom="0.75" header="0.3" footer="0.3"/>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534"/>
  <sheetViews>
    <sheetView zoomScale="90" zoomScaleNormal="90" workbookViewId="0">
      <pane ySplit="5" topLeftCell="A6" activePane="bottomLeft" state="frozen"/>
      <selection pane="bottomLeft" activeCell="K279" sqref="K279"/>
    </sheetView>
  </sheetViews>
  <sheetFormatPr defaultColWidth="9" defaultRowHeight="15" x14ac:dyDescent="0.25"/>
  <cols>
    <col min="1" max="1" width="4.140625" customWidth="1"/>
    <col min="2" max="2" width="5" style="1" customWidth="1"/>
    <col min="3" max="3" width="67.42578125" customWidth="1"/>
    <col min="4" max="4" width="13.42578125" style="2" customWidth="1"/>
    <col min="5" max="5" width="16.28515625" style="3" customWidth="1"/>
    <col min="6" max="6" width="24.5703125" style="4" customWidth="1"/>
    <col min="7" max="7" width="19.85546875" style="4" customWidth="1"/>
    <col min="8" max="8" width="12.85546875" style="5" customWidth="1"/>
    <col min="9" max="9" width="43" style="183" customWidth="1"/>
    <col min="10" max="10" width="10.7109375" style="184" customWidth="1"/>
    <col min="11" max="11" width="34.42578125" customWidth="1"/>
    <col min="12" max="12" width="8" customWidth="1"/>
    <col min="13" max="14" width="14" customWidth="1"/>
    <col min="15" max="15" width="45.5703125" customWidth="1"/>
  </cols>
  <sheetData>
    <row r="2" spans="2:15" x14ac:dyDescent="0.25">
      <c r="G2" s="6" t="s">
        <v>0</v>
      </c>
    </row>
    <row r="3" spans="2:15" ht="15.75" x14ac:dyDescent="0.25">
      <c r="B3" s="345" t="s">
        <v>1</v>
      </c>
      <c r="C3" s="346"/>
      <c r="D3" s="346"/>
      <c r="E3" s="346"/>
      <c r="F3" s="346"/>
      <c r="G3" s="347"/>
    </row>
    <row r="4" spans="2:15" ht="71.25" x14ac:dyDescent="0.25">
      <c r="B4" s="7" t="s">
        <v>2</v>
      </c>
      <c r="C4" s="8" t="s">
        <v>3</v>
      </c>
      <c r="D4" s="9" t="s">
        <v>4</v>
      </c>
      <c r="E4" s="10" t="s">
        <v>5</v>
      </c>
      <c r="F4" s="8" t="s">
        <v>6</v>
      </c>
      <c r="G4" s="8" t="s">
        <v>7</v>
      </c>
      <c r="H4" s="108" t="s">
        <v>2350</v>
      </c>
      <c r="I4" s="18" t="s">
        <v>2351</v>
      </c>
      <c r="K4" s="18" t="s">
        <v>2352</v>
      </c>
      <c r="L4" s="125"/>
    </row>
    <row r="5" spans="2:15" x14ac:dyDescent="0.25">
      <c r="B5" s="119">
        <v>1</v>
      </c>
      <c r="C5" s="120">
        <v>2</v>
      </c>
      <c r="D5" s="120">
        <v>3</v>
      </c>
      <c r="E5" s="121" t="s">
        <v>8</v>
      </c>
      <c r="F5" s="120">
        <v>5</v>
      </c>
      <c r="G5" s="124">
        <v>6</v>
      </c>
    </row>
    <row r="6" spans="2:15" ht="15.75" x14ac:dyDescent="0.25">
      <c r="B6" s="348" t="s">
        <v>9</v>
      </c>
      <c r="C6" s="349"/>
      <c r="D6" s="349"/>
      <c r="E6" s="349"/>
      <c r="F6" s="349"/>
      <c r="G6" s="350"/>
    </row>
    <row r="7" spans="2:15" ht="60" x14ac:dyDescent="0.25">
      <c r="B7" s="16">
        <v>1</v>
      </c>
      <c r="C7" s="17" t="s">
        <v>2353</v>
      </c>
      <c r="D7" s="18" t="s">
        <v>19</v>
      </c>
      <c r="E7" s="19" t="s">
        <v>20</v>
      </c>
      <c r="F7" s="19" t="s">
        <v>225</v>
      </c>
      <c r="G7" s="185" t="s">
        <v>21</v>
      </c>
      <c r="H7" s="186" t="s">
        <v>2354</v>
      </c>
      <c r="I7" s="187"/>
      <c r="J7" s="188"/>
      <c r="K7" s="189"/>
      <c r="L7" s="189"/>
      <c r="M7" s="168" t="s">
        <v>236</v>
      </c>
      <c r="N7" s="190" t="s">
        <v>16</v>
      </c>
      <c r="O7" s="191" t="s">
        <v>2355</v>
      </c>
    </row>
    <row r="8" spans="2:15" ht="30" x14ac:dyDescent="0.25">
      <c r="B8" s="16">
        <v>2</v>
      </c>
      <c r="C8" s="17" t="s">
        <v>2356</v>
      </c>
      <c r="D8" s="18"/>
      <c r="E8" s="19" t="s">
        <v>8</v>
      </c>
      <c r="F8" s="18" t="s">
        <v>218</v>
      </c>
      <c r="G8" s="185" t="s">
        <v>191</v>
      </c>
      <c r="H8" s="186" t="s">
        <v>2357</v>
      </c>
      <c r="I8" s="187"/>
      <c r="J8" s="188"/>
      <c r="K8" s="189"/>
      <c r="L8" s="189"/>
      <c r="M8" s="168"/>
      <c r="N8" s="192" t="s">
        <v>163</v>
      </c>
      <c r="O8" s="192"/>
    </row>
    <row r="9" spans="2:15" ht="60" x14ac:dyDescent="0.25">
      <c r="B9" s="16">
        <v>3</v>
      </c>
      <c r="C9" s="17" t="s">
        <v>2358</v>
      </c>
      <c r="D9" s="18"/>
      <c r="E9" s="19" t="s">
        <v>8</v>
      </c>
      <c r="F9" s="18" t="s">
        <v>218</v>
      </c>
      <c r="G9" s="185" t="s">
        <v>191</v>
      </c>
      <c r="H9" s="186" t="s">
        <v>2357</v>
      </c>
      <c r="I9" s="187"/>
      <c r="J9" s="188"/>
      <c r="K9" s="189"/>
      <c r="L9" s="189"/>
      <c r="M9" s="167" t="s">
        <v>239</v>
      </c>
      <c r="N9" s="192">
        <v>4</v>
      </c>
      <c r="O9" s="190" t="s">
        <v>2359</v>
      </c>
    </row>
    <row r="10" spans="2:15" x14ac:dyDescent="0.25">
      <c r="B10" s="16">
        <v>4</v>
      </c>
      <c r="C10" s="17" t="s">
        <v>2360</v>
      </c>
      <c r="D10" s="18"/>
      <c r="E10" s="19" t="s">
        <v>8</v>
      </c>
      <c r="F10" s="18" t="s">
        <v>218</v>
      </c>
      <c r="G10" s="185" t="s">
        <v>191</v>
      </c>
      <c r="H10" s="186" t="s">
        <v>2357</v>
      </c>
      <c r="I10" s="187"/>
      <c r="J10" s="188"/>
      <c r="K10" s="189"/>
      <c r="L10" s="189"/>
      <c r="M10" s="167" t="s">
        <v>242</v>
      </c>
      <c r="N10" s="192" t="s">
        <v>16</v>
      </c>
      <c r="O10" s="190" t="s">
        <v>2361</v>
      </c>
    </row>
    <row r="11" spans="2:15" ht="60" x14ac:dyDescent="0.25">
      <c r="B11" s="16">
        <v>5</v>
      </c>
      <c r="C11" s="17" t="s">
        <v>2362</v>
      </c>
      <c r="D11" s="18" t="s">
        <v>773</v>
      </c>
      <c r="E11" s="19">
        <v>5</v>
      </c>
      <c r="F11" s="18" t="s">
        <v>2363</v>
      </c>
      <c r="G11" s="185" t="s">
        <v>191</v>
      </c>
      <c r="H11" s="186" t="s">
        <v>2357</v>
      </c>
      <c r="I11" s="187" t="str">
        <f t="shared" ref="I11:I12" si="0">VLOOKUP(D11,$M$7:$O$1534,3,FALSE)</f>
        <v>Частная охранная деятельность</v>
      </c>
      <c r="J11" s="188">
        <f t="shared" ref="J11:J12" si="1">VLOOKUP(D11,$M$7:$N$1534,2,FALSE)</f>
        <v>5</v>
      </c>
      <c r="K11" s="189"/>
      <c r="L11" s="189"/>
      <c r="M11" s="167" t="s">
        <v>245</v>
      </c>
      <c r="N11" s="192">
        <v>6</v>
      </c>
      <c r="O11" s="193" t="s">
        <v>2365</v>
      </c>
    </row>
    <row r="12" spans="2:15" x14ac:dyDescent="0.25">
      <c r="B12" s="16">
        <v>6</v>
      </c>
      <c r="C12" s="17" t="s">
        <v>2366</v>
      </c>
      <c r="D12" s="18" t="s">
        <v>775</v>
      </c>
      <c r="E12" s="19">
        <v>4</v>
      </c>
      <c r="F12" s="18" t="s">
        <v>2363</v>
      </c>
      <c r="G12" s="185" t="s">
        <v>191</v>
      </c>
      <c r="H12" s="186" t="s">
        <v>2357</v>
      </c>
      <c r="I12" s="187" t="str">
        <f t="shared" si="0"/>
        <v>Частная охранная деятельность</v>
      </c>
      <c r="J12" s="188">
        <f t="shared" si="1"/>
        <v>4</v>
      </c>
      <c r="K12" s="189"/>
      <c r="L12" s="189"/>
      <c r="M12" s="167" t="s">
        <v>247</v>
      </c>
      <c r="N12" s="192" t="s">
        <v>2367</v>
      </c>
      <c r="O12" s="190" t="s">
        <v>2361</v>
      </c>
    </row>
    <row r="13" spans="2:15" ht="60" x14ac:dyDescent="0.25">
      <c r="B13" s="16">
        <v>7</v>
      </c>
      <c r="C13" s="17" t="s">
        <v>24</v>
      </c>
      <c r="D13" s="18" t="s">
        <v>25</v>
      </c>
      <c r="E13" s="19" t="s">
        <v>20</v>
      </c>
      <c r="F13" s="18" t="s">
        <v>218</v>
      </c>
      <c r="G13" s="185" t="s">
        <v>26</v>
      </c>
      <c r="H13" s="186" t="s">
        <v>2354</v>
      </c>
      <c r="I13" s="187"/>
      <c r="J13" s="188"/>
      <c r="K13" s="189"/>
      <c r="L13" s="189"/>
      <c r="M13" s="167" t="s">
        <v>249</v>
      </c>
      <c r="N13" s="192">
        <v>6</v>
      </c>
      <c r="O13" s="190" t="s">
        <v>2368</v>
      </c>
    </row>
    <row r="14" spans="2:15" ht="60" x14ac:dyDescent="0.25">
      <c r="B14" s="16">
        <v>8</v>
      </c>
      <c r="C14" s="17" t="s">
        <v>27</v>
      </c>
      <c r="D14" s="18" t="s">
        <v>28</v>
      </c>
      <c r="E14" s="19" t="s">
        <v>20</v>
      </c>
      <c r="F14" s="18" t="s">
        <v>218</v>
      </c>
      <c r="G14" s="185" t="s">
        <v>26</v>
      </c>
      <c r="H14" s="186" t="s">
        <v>2354</v>
      </c>
      <c r="I14" s="187"/>
      <c r="J14" s="188"/>
      <c r="K14" s="189"/>
      <c r="L14" s="189"/>
      <c r="M14" s="167" t="s">
        <v>252</v>
      </c>
      <c r="N14" s="192">
        <v>6</v>
      </c>
      <c r="O14" s="194" t="s">
        <v>2369</v>
      </c>
    </row>
    <row r="15" spans="2:15" ht="30" x14ac:dyDescent="0.25">
      <c r="B15" s="16">
        <v>9</v>
      </c>
      <c r="C15" s="17" t="s">
        <v>29</v>
      </c>
      <c r="D15" s="18" t="s">
        <v>30</v>
      </c>
      <c r="E15" s="19" t="s">
        <v>20</v>
      </c>
      <c r="F15" s="18" t="s">
        <v>218</v>
      </c>
      <c r="G15" s="185" t="s">
        <v>26</v>
      </c>
      <c r="H15" s="186" t="s">
        <v>2354</v>
      </c>
      <c r="I15" s="187"/>
      <c r="J15" s="188"/>
      <c r="K15" s="189"/>
      <c r="L15" s="189"/>
      <c r="M15" s="167" t="s">
        <v>255</v>
      </c>
      <c r="N15" s="192">
        <v>6</v>
      </c>
      <c r="O15" s="190" t="s">
        <v>2370</v>
      </c>
    </row>
    <row r="16" spans="2:15" ht="75" x14ac:dyDescent="0.25">
      <c r="B16" s="16">
        <v>10</v>
      </c>
      <c r="C16" s="17" t="s">
        <v>31</v>
      </c>
      <c r="D16" s="18" t="s">
        <v>32</v>
      </c>
      <c r="E16" s="19" t="s">
        <v>20</v>
      </c>
      <c r="F16" s="18" t="s">
        <v>218</v>
      </c>
      <c r="G16" s="185" t="s">
        <v>26</v>
      </c>
      <c r="H16" s="186" t="s">
        <v>2354</v>
      </c>
      <c r="I16" s="187"/>
      <c r="J16" s="188"/>
      <c r="K16" s="189"/>
      <c r="L16" s="189"/>
      <c r="M16" s="167" t="s">
        <v>258</v>
      </c>
      <c r="N16" s="192">
        <v>6</v>
      </c>
      <c r="O16" s="190" t="s">
        <v>2371</v>
      </c>
    </row>
    <row r="17" spans="2:15" ht="60" x14ac:dyDescent="0.25">
      <c r="B17" s="16">
        <v>11</v>
      </c>
      <c r="C17" s="17" t="s">
        <v>33</v>
      </c>
      <c r="D17" s="18" t="s">
        <v>34</v>
      </c>
      <c r="E17" s="19" t="s">
        <v>20</v>
      </c>
      <c r="F17" s="18" t="s">
        <v>218</v>
      </c>
      <c r="G17" s="185" t="s">
        <v>26</v>
      </c>
      <c r="H17" s="186" t="s">
        <v>2354</v>
      </c>
      <c r="I17" s="187"/>
      <c r="J17" s="188"/>
      <c r="K17" s="189"/>
      <c r="L17" s="189"/>
      <c r="M17" s="167" t="s">
        <v>260</v>
      </c>
      <c r="N17" s="192">
        <v>6</v>
      </c>
      <c r="O17" s="190" t="s">
        <v>2372</v>
      </c>
    </row>
    <row r="18" spans="2:15" x14ac:dyDescent="0.25">
      <c r="B18" s="16">
        <v>12</v>
      </c>
      <c r="C18" s="17" t="s">
        <v>35</v>
      </c>
      <c r="D18" s="18" t="s">
        <v>36</v>
      </c>
      <c r="E18" s="19" t="s">
        <v>20</v>
      </c>
      <c r="F18" s="18" t="s">
        <v>218</v>
      </c>
      <c r="G18" s="185" t="s">
        <v>26</v>
      </c>
      <c r="H18" s="186" t="s">
        <v>2354</v>
      </c>
      <c r="I18" s="187"/>
      <c r="J18" s="188"/>
      <c r="K18" s="189"/>
      <c r="L18" s="189"/>
      <c r="M18" s="167" t="s">
        <v>263</v>
      </c>
      <c r="N18" s="192" t="s">
        <v>264</v>
      </c>
      <c r="O18" s="190" t="s">
        <v>2373</v>
      </c>
    </row>
    <row r="19" spans="2:15" ht="90" x14ac:dyDescent="0.25">
      <c r="B19" s="16">
        <v>13</v>
      </c>
      <c r="C19" s="17" t="s">
        <v>37</v>
      </c>
      <c r="D19" s="18" t="s">
        <v>38</v>
      </c>
      <c r="E19" s="19" t="s">
        <v>20</v>
      </c>
      <c r="F19" s="18" t="s">
        <v>218</v>
      </c>
      <c r="G19" s="185" t="s">
        <v>26</v>
      </c>
      <c r="H19" s="186" t="s">
        <v>2354</v>
      </c>
      <c r="I19" s="187"/>
      <c r="J19" s="188"/>
      <c r="K19" s="189"/>
      <c r="L19" s="189"/>
      <c r="M19" s="167" t="s">
        <v>266</v>
      </c>
      <c r="N19" s="192">
        <v>6</v>
      </c>
      <c r="O19" s="190" t="s">
        <v>2374</v>
      </c>
    </row>
    <row r="20" spans="2:15" ht="75" x14ac:dyDescent="0.25">
      <c r="B20" s="16">
        <v>14</v>
      </c>
      <c r="C20" s="17" t="s">
        <v>39</v>
      </c>
      <c r="D20" s="18" t="s">
        <v>40</v>
      </c>
      <c r="E20" s="19" t="s">
        <v>20</v>
      </c>
      <c r="F20" s="18" t="s">
        <v>218</v>
      </c>
      <c r="G20" s="185" t="s">
        <v>26</v>
      </c>
      <c r="H20" s="186" t="s">
        <v>2354</v>
      </c>
      <c r="I20" s="187"/>
      <c r="J20" s="188"/>
      <c r="K20" s="189"/>
      <c r="L20" s="189"/>
      <c r="M20" s="167" t="s">
        <v>268</v>
      </c>
      <c r="N20" s="192">
        <v>6</v>
      </c>
      <c r="O20" s="190" t="s">
        <v>2375</v>
      </c>
    </row>
    <row r="21" spans="2:15" ht="45" x14ac:dyDescent="0.25">
      <c r="B21" s="16">
        <v>15</v>
      </c>
      <c r="C21" s="17" t="s">
        <v>41</v>
      </c>
      <c r="D21" s="18" t="s">
        <v>42</v>
      </c>
      <c r="E21" s="19" t="s">
        <v>20</v>
      </c>
      <c r="F21" s="18" t="s">
        <v>218</v>
      </c>
      <c r="G21" s="185" t="s">
        <v>26</v>
      </c>
      <c r="H21" s="186" t="s">
        <v>2354</v>
      </c>
      <c r="I21" s="187"/>
      <c r="J21" s="188"/>
      <c r="K21" s="189"/>
      <c r="L21" s="189"/>
      <c r="M21" s="195" t="s">
        <v>2376</v>
      </c>
      <c r="N21" s="195">
        <v>8</v>
      </c>
      <c r="O21" s="196" t="s">
        <v>2377</v>
      </c>
    </row>
    <row r="22" spans="2:15" ht="75" x14ac:dyDescent="0.25">
      <c r="B22" s="16">
        <v>16</v>
      </c>
      <c r="C22" s="17" t="s">
        <v>43</v>
      </c>
      <c r="D22" s="18" t="s">
        <v>44</v>
      </c>
      <c r="E22" s="19" t="s">
        <v>20</v>
      </c>
      <c r="F22" s="18" t="s">
        <v>218</v>
      </c>
      <c r="G22" s="185" t="s">
        <v>26</v>
      </c>
      <c r="H22" s="186" t="s">
        <v>2354</v>
      </c>
      <c r="I22" s="187"/>
      <c r="J22" s="188"/>
      <c r="K22" s="189"/>
      <c r="L22" s="189"/>
      <c r="M22" s="195" t="s">
        <v>2378</v>
      </c>
      <c r="N22" s="195">
        <v>8</v>
      </c>
      <c r="O22" s="196" t="s">
        <v>2379</v>
      </c>
    </row>
    <row r="23" spans="2:15" x14ac:dyDescent="0.25">
      <c r="B23" s="16">
        <v>17</v>
      </c>
      <c r="C23" s="17" t="s">
        <v>45</v>
      </c>
      <c r="D23" s="18" t="s">
        <v>46</v>
      </c>
      <c r="E23" s="19" t="s">
        <v>20</v>
      </c>
      <c r="F23" s="18" t="s">
        <v>218</v>
      </c>
      <c r="G23" s="185" t="s">
        <v>26</v>
      </c>
      <c r="H23" s="186" t="s">
        <v>2354</v>
      </c>
      <c r="I23" s="187"/>
      <c r="J23" s="188"/>
      <c r="K23" s="189"/>
      <c r="L23" s="189"/>
      <c r="M23" s="195" t="s">
        <v>2380</v>
      </c>
      <c r="N23" s="195">
        <v>8</v>
      </c>
      <c r="O23" s="196" t="s">
        <v>2381</v>
      </c>
    </row>
    <row r="24" spans="2:15" x14ac:dyDescent="0.25">
      <c r="B24" s="16">
        <v>18</v>
      </c>
      <c r="C24" s="17" t="s">
        <v>47</v>
      </c>
      <c r="D24" s="18" t="s">
        <v>48</v>
      </c>
      <c r="E24" s="19" t="s">
        <v>20</v>
      </c>
      <c r="F24" s="18" t="s">
        <v>218</v>
      </c>
      <c r="G24" s="185" t="s">
        <v>26</v>
      </c>
      <c r="H24" s="186" t="s">
        <v>2354</v>
      </c>
      <c r="I24" s="187"/>
      <c r="J24" s="188"/>
      <c r="K24" s="189"/>
      <c r="L24" s="189"/>
      <c r="M24" s="195" t="s">
        <v>2382</v>
      </c>
      <c r="N24" s="195">
        <v>7</v>
      </c>
      <c r="O24" s="196" t="s">
        <v>2381</v>
      </c>
    </row>
    <row r="25" spans="2:15" ht="75" x14ac:dyDescent="0.25">
      <c r="B25" s="16">
        <v>19</v>
      </c>
      <c r="C25" s="17" t="s">
        <v>49</v>
      </c>
      <c r="D25" s="18" t="s">
        <v>50</v>
      </c>
      <c r="E25" s="19" t="s">
        <v>20</v>
      </c>
      <c r="F25" s="18" t="s">
        <v>218</v>
      </c>
      <c r="G25" s="185" t="s">
        <v>26</v>
      </c>
      <c r="H25" s="186" t="s">
        <v>2354</v>
      </c>
      <c r="I25" s="187"/>
      <c r="J25" s="188"/>
      <c r="K25" s="189"/>
      <c r="L25" s="189"/>
      <c r="M25" s="195" t="s">
        <v>2383</v>
      </c>
      <c r="N25" s="195">
        <v>5</v>
      </c>
      <c r="O25" s="196" t="s">
        <v>2384</v>
      </c>
    </row>
    <row r="26" spans="2:15" ht="75" x14ac:dyDescent="0.25">
      <c r="B26" s="16">
        <v>20</v>
      </c>
      <c r="C26" s="17" t="s">
        <v>51</v>
      </c>
      <c r="D26" s="18" t="s">
        <v>52</v>
      </c>
      <c r="E26" s="19" t="s">
        <v>20</v>
      </c>
      <c r="F26" s="18" t="s">
        <v>218</v>
      </c>
      <c r="G26" s="185" t="s">
        <v>26</v>
      </c>
      <c r="H26" s="186" t="s">
        <v>2354</v>
      </c>
      <c r="I26" s="187"/>
      <c r="J26" s="188"/>
      <c r="K26" s="189"/>
      <c r="L26" s="189"/>
      <c r="M26" s="195" t="s">
        <v>2385</v>
      </c>
      <c r="N26" s="195">
        <v>7</v>
      </c>
      <c r="O26" s="196" t="s">
        <v>2386</v>
      </c>
    </row>
    <row r="27" spans="2:15" ht="90" x14ac:dyDescent="0.25">
      <c r="B27" s="16">
        <v>21</v>
      </c>
      <c r="C27" s="17" t="s">
        <v>53</v>
      </c>
      <c r="D27" s="18" t="s">
        <v>54</v>
      </c>
      <c r="E27" s="19" t="s">
        <v>20</v>
      </c>
      <c r="F27" s="18" t="s">
        <v>218</v>
      </c>
      <c r="G27" s="185" t="s">
        <v>26</v>
      </c>
      <c r="H27" s="186" t="s">
        <v>2354</v>
      </c>
      <c r="I27" s="187"/>
      <c r="J27" s="188"/>
      <c r="K27" s="189"/>
      <c r="L27" s="189"/>
      <c r="M27" s="195" t="s">
        <v>2387</v>
      </c>
      <c r="N27" s="195">
        <v>6</v>
      </c>
      <c r="O27" s="196" t="s">
        <v>2388</v>
      </c>
    </row>
    <row r="28" spans="2:15" ht="135" x14ac:dyDescent="0.25">
      <c r="B28" s="16">
        <v>22</v>
      </c>
      <c r="C28" s="17" t="s">
        <v>55</v>
      </c>
      <c r="D28" s="18" t="s">
        <v>56</v>
      </c>
      <c r="E28" s="19" t="s">
        <v>20</v>
      </c>
      <c r="F28" s="18" t="s">
        <v>218</v>
      </c>
      <c r="G28" s="185" t="s">
        <v>26</v>
      </c>
      <c r="H28" s="186" t="s">
        <v>2354</v>
      </c>
      <c r="I28" s="187"/>
      <c r="J28" s="188"/>
      <c r="K28" s="189"/>
      <c r="L28" s="189"/>
      <c r="M28" s="195" t="s">
        <v>2389</v>
      </c>
      <c r="N28" s="195">
        <v>7</v>
      </c>
      <c r="O28" s="197" t="s">
        <v>2390</v>
      </c>
    </row>
    <row r="29" spans="2:15" ht="45" x14ac:dyDescent="0.25">
      <c r="B29" s="16">
        <v>23</v>
      </c>
      <c r="C29" s="17" t="s">
        <v>57</v>
      </c>
      <c r="D29" s="18" t="s">
        <v>58</v>
      </c>
      <c r="E29" s="19" t="s">
        <v>20</v>
      </c>
      <c r="F29" s="18" t="s">
        <v>218</v>
      </c>
      <c r="G29" s="185" t="s">
        <v>26</v>
      </c>
      <c r="H29" s="186" t="s">
        <v>2354</v>
      </c>
      <c r="I29" s="187"/>
      <c r="J29" s="188"/>
      <c r="K29" s="189"/>
      <c r="L29" s="189"/>
      <c r="M29" s="195" t="s">
        <v>2391</v>
      </c>
      <c r="N29" s="195">
        <v>5</v>
      </c>
      <c r="O29" s="197" t="s">
        <v>2392</v>
      </c>
    </row>
    <row r="30" spans="2:15" x14ac:dyDescent="0.25">
      <c r="B30" s="16">
        <v>24</v>
      </c>
      <c r="C30" s="17" t="s">
        <v>59</v>
      </c>
      <c r="D30" s="18" t="s">
        <v>60</v>
      </c>
      <c r="E30" s="19" t="s">
        <v>20</v>
      </c>
      <c r="F30" s="18" t="s">
        <v>218</v>
      </c>
      <c r="G30" s="185" t="s">
        <v>26</v>
      </c>
      <c r="H30" s="186" t="s">
        <v>2354</v>
      </c>
      <c r="I30" s="187"/>
      <c r="J30" s="188"/>
      <c r="K30" s="189"/>
      <c r="L30" s="189"/>
      <c r="M30" s="195" t="s">
        <v>2393</v>
      </c>
      <c r="N30" s="195">
        <v>5</v>
      </c>
      <c r="O30" s="196" t="s">
        <v>2394</v>
      </c>
    </row>
    <row r="31" spans="2:15" ht="105" x14ac:dyDescent="0.25">
      <c r="B31" s="16">
        <v>25</v>
      </c>
      <c r="C31" s="17" t="s">
        <v>2395</v>
      </c>
      <c r="D31" s="18" t="s">
        <v>62</v>
      </c>
      <c r="E31" s="19" t="s">
        <v>20</v>
      </c>
      <c r="F31" s="18" t="s">
        <v>218</v>
      </c>
      <c r="G31" s="185" t="s">
        <v>26</v>
      </c>
      <c r="H31" s="186" t="s">
        <v>2354</v>
      </c>
      <c r="I31" s="187"/>
      <c r="J31" s="188"/>
      <c r="K31" s="189"/>
      <c r="L31" s="189"/>
      <c r="M31" s="195" t="s">
        <v>2396</v>
      </c>
      <c r="N31" s="195">
        <v>6</v>
      </c>
      <c r="O31" s="197" t="s">
        <v>2397</v>
      </c>
    </row>
    <row r="32" spans="2:15" ht="45" x14ac:dyDescent="0.25">
      <c r="B32" s="16">
        <v>26</v>
      </c>
      <c r="C32" s="17" t="s">
        <v>2398</v>
      </c>
      <c r="D32" s="18" t="s">
        <v>64</v>
      </c>
      <c r="E32" s="19" t="s">
        <v>20</v>
      </c>
      <c r="F32" s="18" t="s">
        <v>218</v>
      </c>
      <c r="G32" s="185" t="s">
        <v>26</v>
      </c>
      <c r="H32" s="186" t="s">
        <v>2354</v>
      </c>
      <c r="I32" s="187"/>
      <c r="J32" s="188"/>
      <c r="K32" s="189"/>
      <c r="L32" s="189"/>
      <c r="M32" s="167" t="s">
        <v>270</v>
      </c>
      <c r="N32" s="192">
        <v>6</v>
      </c>
      <c r="O32" s="190" t="s">
        <v>2399</v>
      </c>
    </row>
    <row r="33" spans="2:15" ht="195" x14ac:dyDescent="0.25">
      <c r="B33" s="16">
        <v>27</v>
      </c>
      <c r="C33" s="17" t="s">
        <v>65</v>
      </c>
      <c r="D33" s="18" t="s">
        <v>66</v>
      </c>
      <c r="E33" s="19" t="s">
        <v>20</v>
      </c>
      <c r="F33" s="18" t="s">
        <v>218</v>
      </c>
      <c r="G33" s="185" t="s">
        <v>26</v>
      </c>
      <c r="H33" s="186" t="s">
        <v>2354</v>
      </c>
      <c r="I33" s="187"/>
      <c r="J33" s="188"/>
      <c r="K33" s="189"/>
      <c r="L33" s="189"/>
      <c r="M33" s="167" t="s">
        <v>272</v>
      </c>
      <c r="N33" s="192">
        <v>6</v>
      </c>
      <c r="O33" s="198" t="s">
        <v>2400</v>
      </c>
    </row>
    <row r="34" spans="2:15" ht="375" x14ac:dyDescent="0.25">
      <c r="B34" s="16">
        <v>28</v>
      </c>
      <c r="C34" s="17" t="s">
        <v>67</v>
      </c>
      <c r="D34" s="18" t="s">
        <v>68</v>
      </c>
      <c r="E34" s="19" t="s">
        <v>20</v>
      </c>
      <c r="F34" s="18" t="s">
        <v>218</v>
      </c>
      <c r="G34" s="185" t="s">
        <v>26</v>
      </c>
      <c r="H34" s="186" t="s">
        <v>2354</v>
      </c>
      <c r="I34" s="187"/>
      <c r="J34" s="188"/>
      <c r="K34" s="189"/>
      <c r="L34" s="189"/>
      <c r="M34" s="167" t="s">
        <v>274</v>
      </c>
      <c r="N34" s="192" t="s">
        <v>264</v>
      </c>
      <c r="O34" s="190" t="s">
        <v>2401</v>
      </c>
    </row>
    <row r="35" spans="2:15" ht="105" x14ac:dyDescent="0.25">
      <c r="B35" s="16">
        <v>29</v>
      </c>
      <c r="C35" s="17" t="s">
        <v>69</v>
      </c>
      <c r="D35" s="18" t="s">
        <v>70</v>
      </c>
      <c r="E35" s="19" t="s">
        <v>20</v>
      </c>
      <c r="F35" s="18" t="s">
        <v>218</v>
      </c>
      <c r="G35" s="185" t="s">
        <v>26</v>
      </c>
      <c r="H35" s="186" t="s">
        <v>2354</v>
      </c>
      <c r="I35" s="187"/>
      <c r="J35" s="188"/>
      <c r="K35" s="189"/>
      <c r="L35" s="189"/>
      <c r="M35" s="167" t="s">
        <v>276</v>
      </c>
      <c r="N35" s="192" t="s">
        <v>264</v>
      </c>
      <c r="O35" s="190" t="s">
        <v>2402</v>
      </c>
    </row>
    <row r="36" spans="2:15" ht="60" x14ac:dyDescent="0.25">
      <c r="B36" s="16">
        <v>30</v>
      </c>
      <c r="C36" s="17" t="s">
        <v>71</v>
      </c>
      <c r="D36" s="18" t="s">
        <v>72</v>
      </c>
      <c r="E36" s="19" t="s">
        <v>20</v>
      </c>
      <c r="F36" s="18" t="s">
        <v>218</v>
      </c>
      <c r="G36" s="185" t="s">
        <v>26</v>
      </c>
      <c r="H36" s="186" t="s">
        <v>2354</v>
      </c>
      <c r="I36" s="187"/>
      <c r="J36" s="188"/>
      <c r="K36" s="189"/>
      <c r="L36" s="189"/>
      <c r="M36" s="167" t="s">
        <v>278</v>
      </c>
      <c r="N36" s="192">
        <v>6</v>
      </c>
      <c r="O36" s="190" t="s">
        <v>2403</v>
      </c>
    </row>
    <row r="37" spans="2:15" ht="165" x14ac:dyDescent="0.25">
      <c r="B37" s="16">
        <v>31</v>
      </c>
      <c r="C37" s="17" t="s">
        <v>73</v>
      </c>
      <c r="D37" s="18" t="s">
        <v>74</v>
      </c>
      <c r="E37" s="19" t="s">
        <v>20</v>
      </c>
      <c r="F37" s="18" t="s">
        <v>218</v>
      </c>
      <c r="G37" s="185" t="s">
        <v>26</v>
      </c>
      <c r="H37" s="186" t="s">
        <v>2354</v>
      </c>
      <c r="I37" s="187"/>
      <c r="J37" s="188"/>
      <c r="K37" s="189"/>
      <c r="L37" s="189"/>
      <c r="M37" s="167" t="s">
        <v>280</v>
      </c>
      <c r="N37" s="192">
        <v>6</v>
      </c>
      <c r="O37" s="190" t="s">
        <v>2404</v>
      </c>
    </row>
    <row r="38" spans="2:15" ht="180" x14ac:dyDescent="0.25">
      <c r="B38" s="16">
        <v>32</v>
      </c>
      <c r="C38" s="17" t="s">
        <v>75</v>
      </c>
      <c r="D38" s="18" t="s">
        <v>76</v>
      </c>
      <c r="E38" s="19" t="s">
        <v>20</v>
      </c>
      <c r="F38" s="18" t="s">
        <v>218</v>
      </c>
      <c r="G38" s="185" t="s">
        <v>26</v>
      </c>
      <c r="H38" s="186" t="s">
        <v>2354</v>
      </c>
      <c r="I38" s="187"/>
      <c r="J38" s="188"/>
      <c r="K38" s="189"/>
      <c r="L38" s="189"/>
      <c r="M38" s="167" t="s">
        <v>282</v>
      </c>
      <c r="N38" s="192" t="s">
        <v>264</v>
      </c>
      <c r="O38" s="190" t="s">
        <v>2405</v>
      </c>
    </row>
    <row r="39" spans="2:15" ht="30" x14ac:dyDescent="0.25">
      <c r="B39" s="16">
        <v>33</v>
      </c>
      <c r="C39" s="17" t="s">
        <v>77</v>
      </c>
      <c r="D39" s="18" t="s">
        <v>78</v>
      </c>
      <c r="E39" s="19" t="s">
        <v>20</v>
      </c>
      <c r="F39" s="18" t="s">
        <v>218</v>
      </c>
      <c r="G39" s="185" t="s">
        <v>26</v>
      </c>
      <c r="H39" s="186" t="s">
        <v>2354</v>
      </c>
      <c r="I39" s="187"/>
      <c r="J39" s="188"/>
      <c r="K39" s="189"/>
      <c r="L39" s="189"/>
      <c r="M39" s="167" t="s">
        <v>284</v>
      </c>
      <c r="N39" s="192">
        <v>6</v>
      </c>
      <c r="O39" s="190" t="s">
        <v>2406</v>
      </c>
    </row>
    <row r="40" spans="2:15" ht="45" x14ac:dyDescent="0.25">
      <c r="B40" s="16">
        <v>34</v>
      </c>
      <c r="C40" s="17" t="s">
        <v>79</v>
      </c>
      <c r="D40" s="18" t="s">
        <v>80</v>
      </c>
      <c r="E40" s="19" t="s">
        <v>20</v>
      </c>
      <c r="F40" s="18" t="s">
        <v>218</v>
      </c>
      <c r="G40" s="185" t="s">
        <v>26</v>
      </c>
      <c r="H40" s="186" t="s">
        <v>2354</v>
      </c>
      <c r="I40" s="187"/>
      <c r="J40" s="188"/>
      <c r="K40" s="189"/>
      <c r="L40" s="189"/>
      <c r="M40" s="167" t="s">
        <v>286</v>
      </c>
      <c r="N40" s="192">
        <v>6</v>
      </c>
      <c r="O40" s="190" t="s">
        <v>2407</v>
      </c>
    </row>
    <row r="41" spans="2:15" ht="60" x14ac:dyDescent="0.25">
      <c r="B41" s="16">
        <v>35</v>
      </c>
      <c r="C41" s="17" t="s">
        <v>81</v>
      </c>
      <c r="D41" s="18" t="s">
        <v>82</v>
      </c>
      <c r="E41" s="19" t="s">
        <v>20</v>
      </c>
      <c r="F41" s="18" t="s">
        <v>218</v>
      </c>
      <c r="G41" s="185" t="s">
        <v>26</v>
      </c>
      <c r="H41" s="186" t="s">
        <v>2354</v>
      </c>
      <c r="I41" s="187"/>
      <c r="J41" s="188"/>
      <c r="K41" s="189"/>
      <c r="L41" s="189"/>
      <c r="M41" s="167" t="s">
        <v>288</v>
      </c>
      <c r="N41" s="192" t="s">
        <v>264</v>
      </c>
      <c r="O41" s="190" t="s">
        <v>2408</v>
      </c>
    </row>
    <row r="42" spans="2:15" ht="285" x14ac:dyDescent="0.25">
      <c r="B42" s="16">
        <v>36</v>
      </c>
      <c r="C42" s="17" t="s">
        <v>83</v>
      </c>
      <c r="D42" s="18" t="s">
        <v>84</v>
      </c>
      <c r="E42" s="19" t="s">
        <v>20</v>
      </c>
      <c r="F42" s="18" t="s">
        <v>218</v>
      </c>
      <c r="G42" s="185" t="s">
        <v>26</v>
      </c>
      <c r="H42" s="186" t="s">
        <v>2354</v>
      </c>
      <c r="I42" s="187"/>
      <c r="J42" s="188"/>
      <c r="K42" s="189"/>
      <c r="L42" s="189"/>
      <c r="M42" s="167" t="s">
        <v>290</v>
      </c>
      <c r="N42" s="192" t="s">
        <v>264</v>
      </c>
      <c r="O42" s="190" t="s">
        <v>2409</v>
      </c>
    </row>
    <row r="43" spans="2:15" ht="120" x14ac:dyDescent="0.25">
      <c r="B43" s="16">
        <v>37</v>
      </c>
      <c r="C43" s="17" t="s">
        <v>85</v>
      </c>
      <c r="D43" s="18" t="s">
        <v>86</v>
      </c>
      <c r="E43" s="19" t="s">
        <v>20</v>
      </c>
      <c r="F43" s="18" t="s">
        <v>218</v>
      </c>
      <c r="G43" s="185" t="s">
        <v>26</v>
      </c>
      <c r="H43" s="186" t="s">
        <v>2354</v>
      </c>
      <c r="I43" s="187"/>
      <c r="J43" s="188"/>
      <c r="K43" s="189"/>
      <c r="L43" s="189"/>
      <c r="M43" s="167" t="s">
        <v>292</v>
      </c>
      <c r="N43" s="192">
        <v>4</v>
      </c>
      <c r="O43" s="190" t="s">
        <v>2410</v>
      </c>
    </row>
    <row r="44" spans="2:15" ht="90" x14ac:dyDescent="0.25">
      <c r="B44" s="16">
        <v>38</v>
      </c>
      <c r="C44" s="17" t="s">
        <v>87</v>
      </c>
      <c r="D44" s="18" t="s">
        <v>88</v>
      </c>
      <c r="E44" s="19" t="s">
        <v>20</v>
      </c>
      <c r="F44" s="18" t="s">
        <v>218</v>
      </c>
      <c r="G44" s="185" t="s">
        <v>26</v>
      </c>
      <c r="H44" s="186" t="s">
        <v>2354</v>
      </c>
      <c r="I44" s="187"/>
      <c r="J44" s="188"/>
      <c r="K44" s="189"/>
      <c r="L44" s="189"/>
      <c r="M44" s="167" t="s">
        <v>294</v>
      </c>
      <c r="N44" s="192">
        <v>5</v>
      </c>
      <c r="O44" s="190" t="s">
        <v>2411</v>
      </c>
    </row>
    <row r="45" spans="2:15" ht="45" x14ac:dyDescent="0.25">
      <c r="B45" s="16">
        <v>39</v>
      </c>
      <c r="C45" s="17" t="s">
        <v>89</v>
      </c>
      <c r="D45" s="18" t="s">
        <v>90</v>
      </c>
      <c r="E45" s="19" t="s">
        <v>20</v>
      </c>
      <c r="F45" s="18" t="s">
        <v>218</v>
      </c>
      <c r="G45" s="185" t="s">
        <v>26</v>
      </c>
      <c r="H45" s="186" t="s">
        <v>2354</v>
      </c>
      <c r="I45" s="187"/>
      <c r="J45" s="188"/>
      <c r="K45" s="189"/>
      <c r="L45" s="189"/>
      <c r="M45" s="198" t="s">
        <v>296</v>
      </c>
      <c r="N45" s="190" t="s">
        <v>297</v>
      </c>
      <c r="O45" s="194" t="s">
        <v>2392</v>
      </c>
    </row>
    <row r="46" spans="2:15" ht="135" x14ac:dyDescent="0.25">
      <c r="B46" s="16">
        <v>40</v>
      </c>
      <c r="C46" s="17" t="s">
        <v>91</v>
      </c>
      <c r="D46" s="18" t="s">
        <v>92</v>
      </c>
      <c r="E46" s="19" t="s">
        <v>20</v>
      </c>
      <c r="F46" s="18" t="s">
        <v>218</v>
      </c>
      <c r="G46" s="185" t="s">
        <v>26</v>
      </c>
      <c r="H46" s="186" t="s">
        <v>2354</v>
      </c>
      <c r="I46" s="187"/>
      <c r="J46" s="188"/>
      <c r="K46" s="189"/>
      <c r="L46" s="189"/>
      <c r="M46" s="198" t="s">
        <v>300</v>
      </c>
      <c r="N46" s="190" t="s">
        <v>184</v>
      </c>
      <c r="O46" s="194" t="s">
        <v>2412</v>
      </c>
    </row>
    <row r="47" spans="2:15" ht="60" x14ac:dyDescent="0.25">
      <c r="B47" s="16">
        <v>41</v>
      </c>
      <c r="C47" s="17" t="s">
        <v>93</v>
      </c>
      <c r="D47" s="18" t="s">
        <v>94</v>
      </c>
      <c r="E47" s="19" t="s">
        <v>20</v>
      </c>
      <c r="F47" s="18" t="s">
        <v>218</v>
      </c>
      <c r="G47" s="185" t="s">
        <v>26</v>
      </c>
      <c r="H47" s="186" t="s">
        <v>2354</v>
      </c>
      <c r="I47" s="187"/>
      <c r="J47" s="188"/>
      <c r="K47" s="189"/>
      <c r="L47" s="189"/>
      <c r="M47" s="198" t="s">
        <v>303</v>
      </c>
      <c r="N47" s="190" t="s">
        <v>184</v>
      </c>
      <c r="O47" s="190" t="s">
        <v>2413</v>
      </c>
    </row>
    <row r="48" spans="2:15" ht="45" x14ac:dyDescent="0.25">
      <c r="B48" s="16">
        <v>42</v>
      </c>
      <c r="C48" s="17" t="s">
        <v>95</v>
      </c>
      <c r="D48" s="18" t="s">
        <v>96</v>
      </c>
      <c r="E48" s="19" t="s">
        <v>20</v>
      </c>
      <c r="F48" s="18" t="s">
        <v>218</v>
      </c>
      <c r="G48" s="185" t="s">
        <v>26</v>
      </c>
      <c r="H48" s="186" t="s">
        <v>2354</v>
      </c>
      <c r="I48" s="187"/>
      <c r="J48" s="188"/>
      <c r="K48" s="189"/>
      <c r="L48" s="189"/>
      <c r="M48" s="198" t="s">
        <v>305</v>
      </c>
      <c r="N48" s="190" t="s">
        <v>297</v>
      </c>
      <c r="O48" s="190" t="s">
        <v>2414</v>
      </c>
    </row>
    <row r="49" spans="2:15" ht="255" x14ac:dyDescent="0.25">
      <c r="B49" s="16">
        <v>43</v>
      </c>
      <c r="C49" s="17" t="s">
        <v>97</v>
      </c>
      <c r="D49" s="18" t="s">
        <v>98</v>
      </c>
      <c r="E49" s="19" t="s">
        <v>20</v>
      </c>
      <c r="F49" s="18" t="s">
        <v>218</v>
      </c>
      <c r="G49" s="185" t="s">
        <v>26</v>
      </c>
      <c r="H49" s="186" t="s">
        <v>2354</v>
      </c>
      <c r="I49" s="187"/>
      <c r="J49" s="188"/>
      <c r="K49" s="189"/>
      <c r="L49" s="189"/>
      <c r="M49" s="198" t="s">
        <v>307</v>
      </c>
      <c r="N49" s="190" t="s">
        <v>184</v>
      </c>
      <c r="O49" s="190" t="s">
        <v>2381</v>
      </c>
    </row>
    <row r="50" spans="2:15" x14ac:dyDescent="0.25">
      <c r="B50" s="16">
        <v>44</v>
      </c>
      <c r="C50" s="17" t="s">
        <v>99</v>
      </c>
      <c r="D50" s="18" t="s">
        <v>100</v>
      </c>
      <c r="E50" s="19" t="s">
        <v>20</v>
      </c>
      <c r="F50" s="18" t="s">
        <v>218</v>
      </c>
      <c r="G50" s="185" t="s">
        <v>26</v>
      </c>
      <c r="H50" s="186" t="s">
        <v>2354</v>
      </c>
      <c r="I50" s="187"/>
      <c r="J50" s="188"/>
      <c r="K50" s="189"/>
      <c r="L50" s="189"/>
      <c r="M50" s="198" t="s">
        <v>310</v>
      </c>
      <c r="N50" s="190" t="s">
        <v>184</v>
      </c>
      <c r="O50" s="190" t="s">
        <v>2381</v>
      </c>
    </row>
    <row r="51" spans="2:15" ht="75" x14ac:dyDescent="0.25">
      <c r="B51" s="16">
        <v>45</v>
      </c>
      <c r="C51" s="17" t="s">
        <v>101</v>
      </c>
      <c r="D51" s="18" t="s">
        <v>102</v>
      </c>
      <c r="E51" s="19" t="s">
        <v>20</v>
      </c>
      <c r="F51" s="18" t="s">
        <v>218</v>
      </c>
      <c r="G51" s="185" t="s">
        <v>26</v>
      </c>
      <c r="H51" s="186" t="s">
        <v>2354</v>
      </c>
      <c r="I51" s="187"/>
      <c r="J51" s="188"/>
      <c r="K51" s="189"/>
      <c r="L51" s="189"/>
      <c r="M51" s="167" t="s">
        <v>312</v>
      </c>
      <c r="N51" s="190" t="s">
        <v>217</v>
      </c>
      <c r="O51" s="190" t="s">
        <v>2415</v>
      </c>
    </row>
    <row r="52" spans="2:15" ht="30" x14ac:dyDescent="0.25">
      <c r="B52" s="16">
        <v>46</v>
      </c>
      <c r="C52" s="17" t="s">
        <v>103</v>
      </c>
      <c r="D52" s="18" t="s">
        <v>104</v>
      </c>
      <c r="E52" s="19" t="s">
        <v>20</v>
      </c>
      <c r="F52" s="18" t="s">
        <v>218</v>
      </c>
      <c r="G52" s="185" t="s">
        <v>26</v>
      </c>
      <c r="H52" s="186" t="s">
        <v>2354</v>
      </c>
      <c r="I52" s="187"/>
      <c r="J52" s="188"/>
      <c r="K52" s="189"/>
      <c r="L52" s="189"/>
      <c r="M52" s="167" t="s">
        <v>314</v>
      </c>
      <c r="N52" s="192">
        <v>4</v>
      </c>
      <c r="O52" s="190" t="s">
        <v>2416</v>
      </c>
    </row>
    <row r="53" spans="2:15" x14ac:dyDescent="0.25">
      <c r="B53" s="16">
        <v>47</v>
      </c>
      <c r="C53" s="17" t="s">
        <v>105</v>
      </c>
      <c r="D53" s="18" t="s">
        <v>106</v>
      </c>
      <c r="E53" s="19" t="s">
        <v>20</v>
      </c>
      <c r="F53" s="18" t="s">
        <v>218</v>
      </c>
      <c r="G53" s="185" t="s">
        <v>26</v>
      </c>
      <c r="H53" s="186" t="s">
        <v>2354</v>
      </c>
      <c r="I53" s="187"/>
      <c r="J53" s="188"/>
      <c r="K53" s="189"/>
      <c r="L53" s="189"/>
      <c r="M53" s="167" t="s">
        <v>316</v>
      </c>
      <c r="N53" s="192">
        <v>6</v>
      </c>
      <c r="O53" s="190" t="s">
        <v>2417</v>
      </c>
    </row>
    <row r="54" spans="2:15" ht="45" x14ac:dyDescent="0.25">
      <c r="B54" s="16">
        <v>48</v>
      </c>
      <c r="C54" s="17" t="s">
        <v>107</v>
      </c>
      <c r="D54" s="18" t="s">
        <v>108</v>
      </c>
      <c r="E54" s="19" t="s">
        <v>20</v>
      </c>
      <c r="F54" s="18" t="s">
        <v>218</v>
      </c>
      <c r="G54" s="185" t="s">
        <v>26</v>
      </c>
      <c r="H54" s="186" t="s">
        <v>2354</v>
      </c>
      <c r="I54" s="187"/>
      <c r="J54" s="188"/>
      <c r="K54" s="189"/>
      <c r="L54" s="189"/>
      <c r="M54" s="167" t="s">
        <v>318</v>
      </c>
      <c r="N54" s="192">
        <v>6</v>
      </c>
      <c r="O54" s="190" t="s">
        <v>2418</v>
      </c>
    </row>
    <row r="55" spans="2:15" ht="45" x14ac:dyDescent="0.25">
      <c r="B55" s="16">
        <v>49</v>
      </c>
      <c r="C55" s="17" t="s">
        <v>109</v>
      </c>
      <c r="D55" s="18" t="s">
        <v>110</v>
      </c>
      <c r="E55" s="19" t="s">
        <v>20</v>
      </c>
      <c r="F55" s="18" t="s">
        <v>218</v>
      </c>
      <c r="G55" s="185" t="s">
        <v>26</v>
      </c>
      <c r="H55" s="186" t="s">
        <v>2354</v>
      </c>
      <c r="I55" s="187"/>
      <c r="J55" s="188"/>
      <c r="K55" s="189"/>
      <c r="L55" s="189"/>
      <c r="M55" s="167" t="s">
        <v>320</v>
      </c>
      <c r="N55" s="192">
        <v>6</v>
      </c>
      <c r="O55" s="190" t="s">
        <v>2419</v>
      </c>
    </row>
    <row r="56" spans="2:15" ht="30" x14ac:dyDescent="0.25">
      <c r="B56" s="16">
        <v>50</v>
      </c>
      <c r="C56" s="17" t="s">
        <v>111</v>
      </c>
      <c r="D56" s="18" t="s">
        <v>112</v>
      </c>
      <c r="E56" s="19" t="s">
        <v>20</v>
      </c>
      <c r="F56" s="18" t="s">
        <v>218</v>
      </c>
      <c r="G56" s="185" t="s">
        <v>26</v>
      </c>
      <c r="H56" s="186" t="s">
        <v>2354</v>
      </c>
      <c r="I56" s="187"/>
      <c r="J56" s="188"/>
      <c r="K56" s="189"/>
      <c r="L56" s="189"/>
      <c r="M56" s="167" t="s">
        <v>322</v>
      </c>
      <c r="N56" s="192">
        <v>6</v>
      </c>
      <c r="O56" s="190" t="s">
        <v>2368</v>
      </c>
    </row>
    <row r="57" spans="2:15" ht="135" x14ac:dyDescent="0.25">
      <c r="B57" s="16">
        <v>51</v>
      </c>
      <c r="C57" s="17" t="s">
        <v>113</v>
      </c>
      <c r="D57" s="18" t="s">
        <v>114</v>
      </c>
      <c r="E57" s="19" t="s">
        <v>20</v>
      </c>
      <c r="F57" s="18" t="s">
        <v>218</v>
      </c>
      <c r="G57" s="185" t="s">
        <v>26</v>
      </c>
      <c r="H57" s="186" t="s">
        <v>2354</v>
      </c>
      <c r="I57" s="187"/>
      <c r="J57" s="188"/>
      <c r="K57" s="189"/>
      <c r="L57" s="189"/>
      <c r="M57" s="167" t="s">
        <v>324</v>
      </c>
      <c r="N57" s="192" t="s">
        <v>264</v>
      </c>
      <c r="O57" s="190" t="s">
        <v>2420</v>
      </c>
    </row>
    <row r="58" spans="2:15" ht="30" x14ac:dyDescent="0.25">
      <c r="B58" s="16">
        <v>52</v>
      </c>
      <c r="C58" s="17" t="s">
        <v>115</v>
      </c>
      <c r="D58" s="18" t="s">
        <v>116</v>
      </c>
      <c r="E58" s="19" t="s">
        <v>20</v>
      </c>
      <c r="F58" s="18" t="s">
        <v>218</v>
      </c>
      <c r="G58" s="185" t="s">
        <v>26</v>
      </c>
      <c r="H58" s="186" t="s">
        <v>2354</v>
      </c>
      <c r="I58" s="187"/>
      <c r="J58" s="188"/>
      <c r="K58" s="189"/>
      <c r="L58" s="189"/>
      <c r="M58" s="167" t="s">
        <v>327</v>
      </c>
      <c r="N58" s="192">
        <v>6</v>
      </c>
      <c r="O58" s="190" t="s">
        <v>2421</v>
      </c>
    </row>
    <row r="59" spans="2:15" ht="60" x14ac:dyDescent="0.25">
      <c r="B59" s="16">
        <v>53</v>
      </c>
      <c r="C59" s="17" t="s">
        <v>117</v>
      </c>
      <c r="D59" s="18" t="s">
        <v>118</v>
      </c>
      <c r="E59" s="19" t="s">
        <v>20</v>
      </c>
      <c r="F59" s="18" t="s">
        <v>218</v>
      </c>
      <c r="G59" s="185" t="s">
        <v>26</v>
      </c>
      <c r="H59" s="186" t="s">
        <v>2354</v>
      </c>
      <c r="I59" s="187"/>
      <c r="J59" s="188"/>
      <c r="K59" s="189"/>
      <c r="L59" s="189"/>
      <c r="M59" s="167" t="s">
        <v>329</v>
      </c>
      <c r="N59" s="192">
        <v>6</v>
      </c>
      <c r="O59" s="190" t="s">
        <v>2422</v>
      </c>
    </row>
    <row r="60" spans="2:15" ht="60" x14ac:dyDescent="0.25">
      <c r="B60" s="16">
        <v>54</v>
      </c>
      <c r="C60" s="17" t="s">
        <v>119</v>
      </c>
      <c r="D60" s="18" t="s">
        <v>120</v>
      </c>
      <c r="E60" s="19" t="s">
        <v>20</v>
      </c>
      <c r="F60" s="18" t="s">
        <v>218</v>
      </c>
      <c r="G60" s="185" t="s">
        <v>26</v>
      </c>
      <c r="H60" s="186" t="s">
        <v>2354</v>
      </c>
      <c r="I60" s="187"/>
      <c r="J60" s="188"/>
      <c r="K60" s="189"/>
      <c r="L60" s="189"/>
      <c r="M60" s="167" t="s">
        <v>331</v>
      </c>
      <c r="N60" s="192">
        <v>6</v>
      </c>
      <c r="O60" s="190" t="s">
        <v>2423</v>
      </c>
    </row>
    <row r="61" spans="2:15" ht="75" x14ac:dyDescent="0.25">
      <c r="B61" s="16">
        <v>55</v>
      </c>
      <c r="C61" s="17" t="s">
        <v>121</v>
      </c>
      <c r="D61" s="18" t="s">
        <v>122</v>
      </c>
      <c r="E61" s="19" t="s">
        <v>20</v>
      </c>
      <c r="F61" s="18" t="s">
        <v>218</v>
      </c>
      <c r="G61" s="185" t="s">
        <v>26</v>
      </c>
      <c r="H61" s="186" t="s">
        <v>2354</v>
      </c>
      <c r="I61" s="187"/>
      <c r="J61" s="188"/>
      <c r="K61" s="189"/>
      <c r="L61" s="189"/>
      <c r="M61" s="167" t="s">
        <v>333</v>
      </c>
      <c r="N61" s="192">
        <v>6</v>
      </c>
      <c r="O61" s="190" t="s">
        <v>2424</v>
      </c>
    </row>
    <row r="62" spans="2:15" x14ac:dyDescent="0.25">
      <c r="B62" s="16">
        <v>56</v>
      </c>
      <c r="C62" s="17" t="s">
        <v>123</v>
      </c>
      <c r="D62" s="18" t="s">
        <v>124</v>
      </c>
      <c r="E62" s="19" t="s">
        <v>20</v>
      </c>
      <c r="F62" s="18" t="s">
        <v>218</v>
      </c>
      <c r="G62" s="185" t="s">
        <v>26</v>
      </c>
      <c r="H62" s="186" t="s">
        <v>2354</v>
      </c>
      <c r="I62" s="187"/>
      <c r="J62" s="188"/>
      <c r="K62" s="189"/>
      <c r="L62" s="189"/>
      <c r="M62" s="167" t="s">
        <v>335</v>
      </c>
      <c r="N62" s="192">
        <v>6</v>
      </c>
      <c r="O62" s="190" t="s">
        <v>2425</v>
      </c>
    </row>
    <row r="63" spans="2:15" ht="30" x14ac:dyDescent="0.25">
      <c r="B63" s="16">
        <v>57</v>
      </c>
      <c r="C63" s="17" t="s">
        <v>125</v>
      </c>
      <c r="D63" s="18" t="s">
        <v>126</v>
      </c>
      <c r="E63" s="19" t="s">
        <v>20</v>
      </c>
      <c r="F63" s="18" t="s">
        <v>218</v>
      </c>
      <c r="G63" s="185" t="s">
        <v>26</v>
      </c>
      <c r="H63" s="186" t="s">
        <v>2354</v>
      </c>
      <c r="I63" s="187"/>
      <c r="J63" s="188"/>
      <c r="K63" s="189"/>
      <c r="L63" s="189"/>
      <c r="M63" s="167" t="s">
        <v>337</v>
      </c>
      <c r="N63" s="192">
        <v>6</v>
      </c>
      <c r="O63" s="190" t="s">
        <v>2426</v>
      </c>
    </row>
    <row r="64" spans="2:15" ht="165" x14ac:dyDescent="0.25">
      <c r="B64" s="16">
        <v>58</v>
      </c>
      <c r="C64" s="17" t="s">
        <v>127</v>
      </c>
      <c r="D64" s="18" t="s">
        <v>128</v>
      </c>
      <c r="E64" s="19" t="s">
        <v>20</v>
      </c>
      <c r="F64" s="18" t="s">
        <v>218</v>
      </c>
      <c r="G64" s="185" t="s">
        <v>26</v>
      </c>
      <c r="H64" s="186" t="s">
        <v>2354</v>
      </c>
      <c r="I64" s="187"/>
      <c r="J64" s="188"/>
      <c r="K64" s="189"/>
      <c r="L64" s="189"/>
      <c r="M64" s="167" t="s">
        <v>339</v>
      </c>
      <c r="N64" s="192" t="s">
        <v>264</v>
      </c>
      <c r="O64" s="190" t="s">
        <v>2427</v>
      </c>
    </row>
    <row r="65" spans="2:15" ht="45" x14ac:dyDescent="0.25">
      <c r="B65" s="16">
        <v>59</v>
      </c>
      <c r="C65" s="17" t="s">
        <v>129</v>
      </c>
      <c r="D65" s="18" t="s">
        <v>130</v>
      </c>
      <c r="E65" s="19" t="s">
        <v>20</v>
      </c>
      <c r="F65" s="18" t="s">
        <v>218</v>
      </c>
      <c r="G65" s="185" t="s">
        <v>26</v>
      </c>
      <c r="H65" s="186" t="s">
        <v>2354</v>
      </c>
      <c r="I65" s="187"/>
      <c r="J65" s="188"/>
      <c r="K65" s="189"/>
      <c r="L65" s="189"/>
      <c r="M65" s="167" t="s">
        <v>342</v>
      </c>
      <c r="N65" s="192">
        <v>6</v>
      </c>
      <c r="O65" s="190" t="s">
        <v>2428</v>
      </c>
    </row>
    <row r="66" spans="2:15" ht="30" x14ac:dyDescent="0.25">
      <c r="B66" s="16">
        <v>60</v>
      </c>
      <c r="C66" s="17" t="s">
        <v>131</v>
      </c>
      <c r="D66" s="18" t="s">
        <v>132</v>
      </c>
      <c r="E66" s="19" t="s">
        <v>20</v>
      </c>
      <c r="F66" s="18" t="s">
        <v>218</v>
      </c>
      <c r="G66" s="185" t="s">
        <v>26</v>
      </c>
      <c r="H66" s="186" t="s">
        <v>2354</v>
      </c>
      <c r="I66" s="187"/>
      <c r="J66" s="188"/>
      <c r="K66" s="189"/>
      <c r="L66" s="189"/>
      <c r="M66" s="167" t="s">
        <v>344</v>
      </c>
      <c r="N66" s="192">
        <v>6</v>
      </c>
      <c r="O66" s="190" t="s">
        <v>2429</v>
      </c>
    </row>
    <row r="67" spans="2:15" x14ac:dyDescent="0.25">
      <c r="B67" s="16">
        <v>61</v>
      </c>
      <c r="C67" s="17" t="s">
        <v>133</v>
      </c>
      <c r="D67" s="18" t="s">
        <v>134</v>
      </c>
      <c r="E67" s="19" t="s">
        <v>20</v>
      </c>
      <c r="F67" s="18" t="s">
        <v>218</v>
      </c>
      <c r="G67" s="185" t="s">
        <v>26</v>
      </c>
      <c r="H67" s="186" t="s">
        <v>2354</v>
      </c>
      <c r="I67" s="187"/>
      <c r="J67" s="188"/>
      <c r="K67" s="189"/>
      <c r="L67" s="189"/>
      <c r="M67" s="167"/>
      <c r="N67" s="190" t="s">
        <v>20</v>
      </c>
      <c r="O67" s="190" t="s">
        <v>2429</v>
      </c>
    </row>
    <row r="68" spans="2:15" x14ac:dyDescent="0.25">
      <c r="B68" s="16">
        <v>62</v>
      </c>
      <c r="C68" s="17" t="s">
        <v>135</v>
      </c>
      <c r="D68" s="18" t="s">
        <v>136</v>
      </c>
      <c r="E68" s="19" t="s">
        <v>20</v>
      </c>
      <c r="F68" s="18" t="s">
        <v>218</v>
      </c>
      <c r="G68" s="185" t="s">
        <v>26</v>
      </c>
      <c r="H68" s="186" t="s">
        <v>2354</v>
      </c>
      <c r="I68" s="187"/>
      <c r="J68" s="188"/>
      <c r="K68" s="189"/>
      <c r="L68" s="189"/>
      <c r="M68" s="198" t="s">
        <v>2430</v>
      </c>
      <c r="N68" s="190" t="s">
        <v>184</v>
      </c>
      <c r="O68" s="190" t="s">
        <v>2427</v>
      </c>
    </row>
    <row r="69" spans="2:15" x14ac:dyDescent="0.25">
      <c r="B69" s="16">
        <v>63</v>
      </c>
      <c r="C69" s="17" t="s">
        <v>137</v>
      </c>
      <c r="D69" s="18" t="s">
        <v>138</v>
      </c>
      <c r="E69" s="19" t="s">
        <v>20</v>
      </c>
      <c r="F69" s="18" t="s">
        <v>218</v>
      </c>
      <c r="G69" s="185" t="s">
        <v>26</v>
      </c>
      <c r="H69" s="186" t="s">
        <v>2354</v>
      </c>
      <c r="I69" s="187"/>
      <c r="J69" s="188"/>
      <c r="K69" s="189"/>
      <c r="L69" s="189"/>
      <c r="M69" s="167"/>
      <c r="N69" s="201" t="s">
        <v>243</v>
      </c>
      <c r="O69" s="192"/>
    </row>
    <row r="70" spans="2:15" ht="180" x14ac:dyDescent="0.25">
      <c r="B70" s="16">
        <v>64</v>
      </c>
      <c r="C70" s="17" t="s">
        <v>139</v>
      </c>
      <c r="D70" s="18" t="s">
        <v>140</v>
      </c>
      <c r="E70" s="19" t="s">
        <v>184</v>
      </c>
      <c r="F70" s="18" t="s">
        <v>218</v>
      </c>
      <c r="G70" s="185" t="s">
        <v>26</v>
      </c>
      <c r="H70" s="186" t="s">
        <v>2354</v>
      </c>
      <c r="I70" s="187"/>
      <c r="J70" s="188"/>
      <c r="K70" s="189"/>
      <c r="L70" s="189"/>
      <c r="M70" s="167"/>
      <c r="N70" s="190" t="s">
        <v>231</v>
      </c>
      <c r="O70" s="190" t="s">
        <v>2431</v>
      </c>
    </row>
    <row r="71" spans="2:15" x14ac:dyDescent="0.25">
      <c r="B71" s="16">
        <v>65</v>
      </c>
      <c r="C71" s="17" t="s">
        <v>141</v>
      </c>
      <c r="D71" s="18" t="s">
        <v>142</v>
      </c>
      <c r="E71" s="19" t="s">
        <v>184</v>
      </c>
      <c r="F71" s="18" t="s">
        <v>218</v>
      </c>
      <c r="G71" s="185" t="s">
        <v>26</v>
      </c>
      <c r="H71" s="186" t="s">
        <v>2354</v>
      </c>
      <c r="I71" s="187"/>
      <c r="J71" s="188"/>
      <c r="K71" s="189"/>
      <c r="L71" s="189"/>
      <c r="M71" s="167" t="s">
        <v>346</v>
      </c>
      <c r="N71" s="192">
        <v>6</v>
      </c>
      <c r="O71" s="190" t="s">
        <v>2432</v>
      </c>
    </row>
    <row r="72" spans="2:15" ht="105" x14ac:dyDescent="0.25">
      <c r="B72" s="16">
        <v>66</v>
      </c>
      <c r="C72" s="17" t="s">
        <v>143</v>
      </c>
      <c r="D72" s="18" t="s">
        <v>144</v>
      </c>
      <c r="E72" s="19" t="s">
        <v>184</v>
      </c>
      <c r="F72" s="18" t="s">
        <v>218</v>
      </c>
      <c r="G72" s="185" t="s">
        <v>26</v>
      </c>
      <c r="H72" s="186" t="s">
        <v>2354</v>
      </c>
      <c r="I72" s="187"/>
      <c r="J72" s="188"/>
      <c r="K72" s="189"/>
      <c r="L72" s="189"/>
      <c r="M72" s="167" t="s">
        <v>348</v>
      </c>
      <c r="N72" s="192">
        <v>6</v>
      </c>
      <c r="O72" s="190" t="s">
        <v>2433</v>
      </c>
    </row>
    <row r="73" spans="2:15" ht="135" x14ac:dyDescent="0.25">
      <c r="B73" s="16">
        <v>67</v>
      </c>
      <c r="C73" s="17" t="s">
        <v>145</v>
      </c>
      <c r="D73" s="18" t="s">
        <v>146</v>
      </c>
      <c r="E73" s="19" t="s">
        <v>163</v>
      </c>
      <c r="F73" s="18" t="s">
        <v>218</v>
      </c>
      <c r="G73" s="185" t="s">
        <v>26</v>
      </c>
      <c r="H73" s="186" t="s">
        <v>2354</v>
      </c>
      <c r="I73" s="187"/>
      <c r="J73" s="188"/>
      <c r="K73" s="189"/>
      <c r="L73" s="189"/>
      <c r="M73" s="167" t="s">
        <v>350</v>
      </c>
      <c r="N73" s="192" t="s">
        <v>264</v>
      </c>
      <c r="O73" s="190" t="s">
        <v>2434</v>
      </c>
    </row>
    <row r="74" spans="2:15" ht="75" x14ac:dyDescent="0.25">
      <c r="B74" s="16">
        <v>68</v>
      </c>
      <c r="C74" s="17" t="s">
        <v>147</v>
      </c>
      <c r="D74" s="18" t="s">
        <v>148</v>
      </c>
      <c r="E74" s="19" t="s">
        <v>8</v>
      </c>
      <c r="F74" s="18" t="s">
        <v>218</v>
      </c>
      <c r="G74" s="185" t="s">
        <v>26</v>
      </c>
      <c r="H74" s="186" t="s">
        <v>2354</v>
      </c>
      <c r="I74" s="187"/>
      <c r="J74" s="188"/>
      <c r="K74" s="189"/>
      <c r="L74" s="189"/>
      <c r="M74" s="167" t="s">
        <v>352</v>
      </c>
      <c r="N74" s="192">
        <v>6</v>
      </c>
      <c r="O74" s="190" t="s">
        <v>2435</v>
      </c>
    </row>
    <row r="75" spans="2:15" ht="30" x14ac:dyDescent="0.25">
      <c r="B75" s="16">
        <v>69</v>
      </c>
      <c r="C75" s="17" t="s">
        <v>149</v>
      </c>
      <c r="D75" s="18" t="s">
        <v>150</v>
      </c>
      <c r="E75" s="19" t="s">
        <v>8</v>
      </c>
      <c r="F75" s="18" t="s">
        <v>218</v>
      </c>
      <c r="G75" s="185" t="s">
        <v>26</v>
      </c>
      <c r="H75" s="186" t="s">
        <v>2354</v>
      </c>
      <c r="I75" s="187"/>
      <c r="J75" s="188"/>
      <c r="K75" s="189"/>
      <c r="L75" s="189"/>
      <c r="M75" s="167" t="s">
        <v>355</v>
      </c>
      <c r="N75" s="192">
        <v>6</v>
      </c>
      <c r="O75" s="190" t="s">
        <v>2436</v>
      </c>
    </row>
    <row r="76" spans="2:15" ht="90" x14ac:dyDescent="0.25">
      <c r="B76" s="16">
        <v>70</v>
      </c>
      <c r="C76" s="17" t="s">
        <v>151</v>
      </c>
      <c r="D76" s="18" t="s">
        <v>152</v>
      </c>
      <c r="E76" s="19" t="s">
        <v>8</v>
      </c>
      <c r="F76" s="18" t="s">
        <v>218</v>
      </c>
      <c r="G76" s="185" t="s">
        <v>26</v>
      </c>
      <c r="H76" s="186" t="s">
        <v>2354</v>
      </c>
      <c r="I76" s="187"/>
      <c r="J76" s="188"/>
      <c r="K76" s="189"/>
      <c r="L76" s="189"/>
      <c r="M76" s="167" t="s">
        <v>357</v>
      </c>
      <c r="N76" s="192">
        <v>6</v>
      </c>
      <c r="O76" s="190" t="s">
        <v>2436</v>
      </c>
    </row>
    <row r="77" spans="2:15" ht="45" x14ac:dyDescent="0.25">
      <c r="B77" s="16">
        <v>71</v>
      </c>
      <c r="C77" s="17" t="s">
        <v>153</v>
      </c>
      <c r="D77" s="18" t="s">
        <v>154</v>
      </c>
      <c r="E77" s="19" t="s">
        <v>8</v>
      </c>
      <c r="F77" s="18" t="s">
        <v>218</v>
      </c>
      <c r="G77" s="185" t="s">
        <v>26</v>
      </c>
      <c r="H77" s="186" t="s">
        <v>2354</v>
      </c>
      <c r="I77" s="187"/>
      <c r="J77" s="188"/>
      <c r="K77" s="189"/>
      <c r="L77" s="189"/>
      <c r="M77" s="167" t="s">
        <v>359</v>
      </c>
      <c r="N77" s="192">
        <v>6</v>
      </c>
      <c r="O77" s="190" t="s">
        <v>2381</v>
      </c>
    </row>
    <row r="78" spans="2:15" ht="30" x14ac:dyDescent="0.25">
      <c r="B78" s="16">
        <v>72</v>
      </c>
      <c r="C78" s="17" t="s">
        <v>155</v>
      </c>
      <c r="D78" s="18" t="s">
        <v>156</v>
      </c>
      <c r="E78" s="19" t="s">
        <v>8</v>
      </c>
      <c r="F78" s="18" t="s">
        <v>218</v>
      </c>
      <c r="G78" s="185" t="s">
        <v>26</v>
      </c>
      <c r="H78" s="186" t="s">
        <v>2354</v>
      </c>
      <c r="I78" s="187"/>
      <c r="J78" s="188"/>
      <c r="K78" s="189"/>
      <c r="L78" s="189"/>
      <c r="M78" s="167" t="s">
        <v>361</v>
      </c>
      <c r="N78" s="192" t="s">
        <v>264</v>
      </c>
      <c r="O78" s="190" t="s">
        <v>2437</v>
      </c>
    </row>
    <row r="79" spans="2:15" ht="165" x14ac:dyDescent="0.25">
      <c r="B79" s="16">
        <v>73</v>
      </c>
      <c r="C79" s="17" t="s">
        <v>157</v>
      </c>
      <c r="D79" s="18" t="s">
        <v>158</v>
      </c>
      <c r="E79" s="19" t="s">
        <v>8</v>
      </c>
      <c r="F79" s="18" t="s">
        <v>218</v>
      </c>
      <c r="G79" s="185" t="s">
        <v>26</v>
      </c>
      <c r="H79" s="186" t="s">
        <v>2354</v>
      </c>
      <c r="I79" s="187"/>
      <c r="J79" s="188"/>
      <c r="K79" s="189"/>
      <c r="L79" s="189"/>
      <c r="M79" s="167" t="s">
        <v>363</v>
      </c>
      <c r="N79" s="192" t="s">
        <v>364</v>
      </c>
      <c r="O79" s="190" t="s">
        <v>2438</v>
      </c>
    </row>
    <row r="80" spans="2:15" ht="45" x14ac:dyDescent="0.25">
      <c r="B80" s="16">
        <v>74</v>
      </c>
      <c r="C80" s="17" t="s">
        <v>2439</v>
      </c>
      <c r="D80" s="18" t="s">
        <v>165</v>
      </c>
      <c r="E80" s="19" t="s">
        <v>184</v>
      </c>
      <c r="F80" s="18" t="s">
        <v>218</v>
      </c>
      <c r="G80" s="185" t="s">
        <v>26</v>
      </c>
      <c r="H80" s="186" t="s">
        <v>2354</v>
      </c>
      <c r="I80" s="187"/>
      <c r="J80" s="188"/>
      <c r="K80" s="189"/>
      <c r="L80" s="189"/>
      <c r="M80" s="202" t="s">
        <v>367</v>
      </c>
      <c r="N80" s="203" t="s">
        <v>364</v>
      </c>
      <c r="O80" s="204" t="s">
        <v>2440</v>
      </c>
    </row>
    <row r="81" spans="2:15" ht="30" x14ac:dyDescent="0.25">
      <c r="B81" s="16">
        <v>75</v>
      </c>
      <c r="C81" s="17" t="s">
        <v>2441</v>
      </c>
      <c r="D81" s="18" t="s">
        <v>213</v>
      </c>
      <c r="E81" s="19" t="s">
        <v>8</v>
      </c>
      <c r="F81" s="18" t="s">
        <v>218</v>
      </c>
      <c r="G81" s="185" t="s">
        <v>26</v>
      </c>
      <c r="H81" s="186" t="s">
        <v>2354</v>
      </c>
      <c r="I81" s="187"/>
      <c r="J81" s="188"/>
      <c r="K81" s="189"/>
      <c r="L81" s="189"/>
      <c r="M81" s="167" t="s">
        <v>369</v>
      </c>
      <c r="N81" s="205" t="s">
        <v>364</v>
      </c>
      <c r="O81" s="190" t="s">
        <v>2440</v>
      </c>
    </row>
    <row r="82" spans="2:15" ht="30" x14ac:dyDescent="0.25">
      <c r="B82" s="16">
        <v>76</v>
      </c>
      <c r="C82" s="17" t="s">
        <v>178</v>
      </c>
      <c r="D82" s="18" t="s">
        <v>179</v>
      </c>
      <c r="E82" s="19" t="s">
        <v>184</v>
      </c>
      <c r="F82" s="18" t="s">
        <v>237</v>
      </c>
      <c r="G82" s="185" t="s">
        <v>187</v>
      </c>
      <c r="H82" s="186" t="s">
        <v>2357</v>
      </c>
      <c r="I82" s="187"/>
      <c r="J82" s="188"/>
      <c r="K82" s="189"/>
      <c r="L82" s="189"/>
      <c r="M82" s="167" t="s">
        <v>371</v>
      </c>
      <c r="N82" s="192">
        <v>6</v>
      </c>
      <c r="O82" s="190" t="s">
        <v>2442</v>
      </c>
    </row>
    <row r="83" spans="2:15" ht="60" x14ac:dyDescent="0.25">
      <c r="B83" s="16">
        <v>77</v>
      </c>
      <c r="C83" s="17" t="s">
        <v>2443</v>
      </c>
      <c r="D83" s="18"/>
      <c r="E83" s="19" t="s">
        <v>364</v>
      </c>
      <c r="F83" s="18" t="s">
        <v>237</v>
      </c>
      <c r="G83" s="185" t="s">
        <v>187</v>
      </c>
      <c r="H83" s="186" t="s">
        <v>2357</v>
      </c>
      <c r="I83" s="187"/>
      <c r="J83" s="188"/>
      <c r="K83" s="189"/>
      <c r="L83" s="189"/>
      <c r="M83" s="89" t="s">
        <v>373</v>
      </c>
      <c r="N83" s="193" t="s">
        <v>210</v>
      </c>
      <c r="O83" s="191" t="s">
        <v>2355</v>
      </c>
    </row>
    <row r="84" spans="2:15" ht="60" x14ac:dyDescent="0.25">
      <c r="B84" s="16">
        <v>78</v>
      </c>
      <c r="C84" s="79" t="s">
        <v>2444</v>
      </c>
      <c r="D84" s="80" t="s">
        <v>650</v>
      </c>
      <c r="E84" s="81" t="s">
        <v>231</v>
      </c>
      <c r="F84" s="18" t="s">
        <v>225</v>
      </c>
      <c r="G84" s="199" t="s">
        <v>240</v>
      </c>
      <c r="H84" s="186" t="s">
        <v>2357</v>
      </c>
      <c r="I84" s="187" t="str">
        <f t="shared" ref="I84:I90" si="2">VLOOKUP(D84,$M$7:$O$1534,3,FALSE)</f>
        <v>Разведение крупного рогатого скота молочного направления
Производство говядины</v>
      </c>
      <c r="J84" s="188" t="str">
        <f t="shared" ref="J84:J90" si="3">VLOOKUP(D84,$M$7:$N$1534,2,FALSE)</f>
        <v>4-5</v>
      </c>
      <c r="K84" s="189"/>
      <c r="L84" s="189"/>
      <c r="M84" s="89" t="s">
        <v>375</v>
      </c>
      <c r="N84" s="193" t="s">
        <v>231</v>
      </c>
      <c r="O84" s="191" t="s">
        <v>2355</v>
      </c>
    </row>
    <row r="85" spans="2:15" ht="30" x14ac:dyDescent="0.25">
      <c r="B85" s="16">
        <v>79</v>
      </c>
      <c r="C85" s="17" t="s">
        <v>2446</v>
      </c>
      <c r="D85" s="18" t="s">
        <v>652</v>
      </c>
      <c r="E85" s="19">
        <v>5</v>
      </c>
      <c r="F85" s="18" t="s">
        <v>225</v>
      </c>
      <c r="G85" s="185" t="s">
        <v>240</v>
      </c>
      <c r="H85" s="186" t="s">
        <v>2357</v>
      </c>
      <c r="I85" s="187" t="str">
        <f t="shared" si="2"/>
        <v>Разведение лошадей молочного направления</v>
      </c>
      <c r="J85" s="188">
        <f t="shared" si="3"/>
        <v>5</v>
      </c>
      <c r="K85" s="189"/>
      <c r="L85" s="189"/>
      <c r="M85" s="198" t="s">
        <v>377</v>
      </c>
      <c r="N85" s="193" t="s">
        <v>184</v>
      </c>
      <c r="O85" s="190" t="s">
        <v>2377</v>
      </c>
    </row>
    <row r="86" spans="2:15" ht="90" x14ac:dyDescent="0.25">
      <c r="B86" s="16">
        <v>80</v>
      </c>
      <c r="C86" s="17" t="s">
        <v>2448</v>
      </c>
      <c r="D86" s="18" t="s">
        <v>1959</v>
      </c>
      <c r="E86" s="19" t="s">
        <v>184</v>
      </c>
      <c r="F86" s="18" t="s">
        <v>225</v>
      </c>
      <c r="G86" s="185" t="s">
        <v>240</v>
      </c>
      <c r="H86" s="186" t="s">
        <v>2357</v>
      </c>
      <c r="I86" s="187" t="str">
        <f t="shared" si="2"/>
        <v>Фермерское охотничье хозяйство
Разведение верблюдов молочного направления
Пчеловодство</v>
      </c>
      <c r="J86" s="188" t="str">
        <f t="shared" si="3"/>
        <v>6</v>
      </c>
      <c r="K86" s="189"/>
      <c r="L86" s="189"/>
      <c r="M86" s="198" t="s">
        <v>379</v>
      </c>
      <c r="N86" s="193" t="s">
        <v>184</v>
      </c>
      <c r="O86" s="190" t="s">
        <v>2377</v>
      </c>
    </row>
    <row r="87" spans="2:15" ht="90" x14ac:dyDescent="0.25">
      <c r="B87" s="16">
        <v>81</v>
      </c>
      <c r="C87" s="17" t="s">
        <v>2450</v>
      </c>
      <c r="D87" s="18" t="s">
        <v>1961</v>
      </c>
      <c r="E87" s="19" t="s">
        <v>184</v>
      </c>
      <c r="F87" s="18" t="s">
        <v>225</v>
      </c>
      <c r="G87" s="185" t="s">
        <v>240</v>
      </c>
      <c r="H87" s="186" t="s">
        <v>2357</v>
      </c>
      <c r="I87" s="187" t="str">
        <f t="shared" si="2"/>
        <v>Производство продуктов из мяса и мяса домашней птицы</v>
      </c>
      <c r="J87" s="188" t="str">
        <f t="shared" si="3"/>
        <v>6</v>
      </c>
      <c r="K87" s="189"/>
      <c r="L87" s="189"/>
      <c r="M87" s="167" t="s">
        <v>381</v>
      </c>
      <c r="N87" s="192">
        <v>6</v>
      </c>
      <c r="O87" s="190" t="s">
        <v>2452</v>
      </c>
    </row>
    <row r="88" spans="2:15" ht="75" x14ac:dyDescent="0.25">
      <c r="B88" s="16">
        <v>82</v>
      </c>
      <c r="C88" s="17" t="s">
        <v>2453</v>
      </c>
      <c r="D88" s="18" t="s">
        <v>1963</v>
      </c>
      <c r="E88" s="19" t="s">
        <v>184</v>
      </c>
      <c r="F88" s="18" t="s">
        <v>225</v>
      </c>
      <c r="G88" s="185" t="s">
        <v>240</v>
      </c>
      <c r="H88" s="186" t="s">
        <v>2357</v>
      </c>
      <c r="I88" s="187" t="str">
        <f t="shared" si="2"/>
        <v>Разведение овец и коз
Разведение птиц
Разведение и выращивание свиней</v>
      </c>
      <c r="J88" s="188" t="str">
        <f t="shared" si="3"/>
        <v>6</v>
      </c>
      <c r="K88" s="189"/>
      <c r="L88" s="189"/>
      <c r="M88" s="198" t="s">
        <v>383</v>
      </c>
      <c r="N88" s="190" t="s">
        <v>184</v>
      </c>
      <c r="O88" s="190" t="s">
        <v>2379</v>
      </c>
    </row>
    <row r="89" spans="2:15" ht="60" x14ac:dyDescent="0.25">
      <c r="B89" s="16">
        <v>83</v>
      </c>
      <c r="C89" s="17" t="s">
        <v>2455</v>
      </c>
      <c r="D89" s="18" t="s">
        <v>750</v>
      </c>
      <c r="E89" s="19" t="s">
        <v>210</v>
      </c>
      <c r="F89" s="18" t="s">
        <v>225</v>
      </c>
      <c r="G89" s="185" t="s">
        <v>240</v>
      </c>
      <c r="H89" s="186" t="s">
        <v>2357</v>
      </c>
      <c r="I89" s="206" t="str">
        <f t="shared" si="2"/>
        <v>Единый тарифно-квалификационный справочник работ и профессий рабочих, выпуск 62 (Приказ МТСЗН РК от 24 февраля 2020 года № 68)</v>
      </c>
      <c r="J89" s="188" t="str">
        <f t="shared" si="3"/>
        <v>3-5</v>
      </c>
      <c r="K89" s="189"/>
      <c r="L89" s="189"/>
      <c r="M89" s="167" t="s">
        <v>385</v>
      </c>
      <c r="N89" s="192" t="s">
        <v>264</v>
      </c>
      <c r="O89" s="190" t="s">
        <v>2457</v>
      </c>
    </row>
    <row r="90" spans="2:15" ht="60" x14ac:dyDescent="0.25">
      <c r="B90" s="16">
        <v>84</v>
      </c>
      <c r="C90" s="17" t="s">
        <v>807</v>
      </c>
      <c r="D90" s="18" t="s">
        <v>808</v>
      </c>
      <c r="E90" s="19" t="s">
        <v>397</v>
      </c>
      <c r="F90" s="18" t="s">
        <v>225</v>
      </c>
      <c r="G90" s="185" t="s">
        <v>240</v>
      </c>
      <c r="H90" s="186" t="s">
        <v>2357</v>
      </c>
      <c r="I90" s="187" t="str">
        <f t="shared" si="2"/>
        <v>Разведение крупного рогатого скота молочного направления
Разведение и выращивание свиней</v>
      </c>
      <c r="J90" s="188" t="str">
        <f t="shared" si="3"/>
        <v>3-4</v>
      </c>
      <c r="K90" s="189"/>
      <c r="L90" s="189"/>
      <c r="M90" s="167" t="s">
        <v>387</v>
      </c>
      <c r="N90" s="192" t="s">
        <v>264</v>
      </c>
      <c r="O90" s="190" t="s">
        <v>2457</v>
      </c>
    </row>
    <row r="91" spans="2:15" ht="45" x14ac:dyDescent="0.25">
      <c r="B91" s="16">
        <v>85</v>
      </c>
      <c r="C91" s="17" t="s">
        <v>215</v>
      </c>
      <c r="D91" s="18" t="s">
        <v>216</v>
      </c>
      <c r="E91" s="19" t="s">
        <v>217</v>
      </c>
      <c r="F91" s="18" t="s">
        <v>218</v>
      </c>
      <c r="G91" s="185" t="s">
        <v>177</v>
      </c>
      <c r="H91" s="186" t="s">
        <v>2357</v>
      </c>
      <c r="I91" s="187"/>
      <c r="J91" s="188"/>
      <c r="K91" s="189"/>
      <c r="L91" s="189"/>
      <c r="M91" s="89">
        <v>3431</v>
      </c>
      <c r="N91" s="201" t="s">
        <v>210</v>
      </c>
      <c r="O91" s="191" t="s">
        <v>2456</v>
      </c>
    </row>
    <row r="92" spans="2:15" ht="30" x14ac:dyDescent="0.25">
      <c r="B92" s="16">
        <v>86</v>
      </c>
      <c r="C92" s="17" t="s">
        <v>219</v>
      </c>
      <c r="D92" s="18" t="s">
        <v>220</v>
      </c>
      <c r="E92" s="19" t="s">
        <v>163</v>
      </c>
      <c r="F92" s="18" t="s">
        <v>218</v>
      </c>
      <c r="G92" s="185" t="s">
        <v>177</v>
      </c>
      <c r="H92" s="186" t="s">
        <v>2357</v>
      </c>
      <c r="I92" s="187"/>
      <c r="J92" s="188"/>
      <c r="K92" s="189"/>
      <c r="L92" s="189"/>
      <c r="M92" s="167" t="s">
        <v>391</v>
      </c>
      <c r="N92" s="192" t="s">
        <v>264</v>
      </c>
      <c r="O92" s="190" t="s">
        <v>2459</v>
      </c>
    </row>
    <row r="93" spans="2:15" ht="45" x14ac:dyDescent="0.25">
      <c r="B93" s="16">
        <v>87</v>
      </c>
      <c r="C93" s="17" t="s">
        <v>221</v>
      </c>
      <c r="D93" s="18" t="s">
        <v>222</v>
      </c>
      <c r="E93" s="19" t="s">
        <v>163</v>
      </c>
      <c r="F93" s="18" t="s">
        <v>218</v>
      </c>
      <c r="G93" s="185" t="s">
        <v>177</v>
      </c>
      <c r="H93" s="186" t="s">
        <v>2357</v>
      </c>
      <c r="I93" s="187"/>
      <c r="J93" s="188"/>
      <c r="K93" s="189"/>
      <c r="L93" s="189"/>
      <c r="M93" s="89" t="s">
        <v>393</v>
      </c>
      <c r="N93" s="62" t="s">
        <v>163</v>
      </c>
      <c r="O93" s="191" t="s">
        <v>2456</v>
      </c>
    </row>
    <row r="94" spans="2:15" x14ac:dyDescent="0.25">
      <c r="B94" s="16">
        <v>88</v>
      </c>
      <c r="C94" s="17" t="s">
        <v>223</v>
      </c>
      <c r="D94" s="18" t="s">
        <v>224</v>
      </c>
      <c r="E94" s="19">
        <v>4</v>
      </c>
      <c r="F94" s="18" t="s">
        <v>225</v>
      </c>
      <c r="G94" s="185" t="s">
        <v>177</v>
      </c>
      <c r="H94" s="186" t="s">
        <v>2357</v>
      </c>
      <c r="I94" s="187"/>
      <c r="J94" s="188"/>
      <c r="K94" s="189"/>
      <c r="L94" s="189"/>
      <c r="M94" s="207" t="s">
        <v>2460</v>
      </c>
      <c r="N94" s="62" t="s">
        <v>217</v>
      </c>
      <c r="O94" s="192"/>
    </row>
    <row r="95" spans="2:15" x14ac:dyDescent="0.25">
      <c r="B95" s="16">
        <v>89</v>
      </c>
      <c r="C95" s="17" t="s">
        <v>226</v>
      </c>
      <c r="D95" s="18" t="s">
        <v>227</v>
      </c>
      <c r="E95" s="19" t="s">
        <v>228</v>
      </c>
      <c r="F95" s="18" t="s">
        <v>225</v>
      </c>
      <c r="G95" s="185" t="s">
        <v>177</v>
      </c>
      <c r="H95" s="186" t="s">
        <v>2357</v>
      </c>
      <c r="I95" s="187"/>
      <c r="J95" s="188"/>
      <c r="K95" s="189"/>
      <c r="L95" s="189"/>
      <c r="M95" s="89" t="s">
        <v>2253</v>
      </c>
      <c r="N95" s="62" t="s">
        <v>8</v>
      </c>
      <c r="O95" s="192"/>
    </row>
    <row r="96" spans="2:15" x14ac:dyDescent="0.25">
      <c r="B96" s="16">
        <v>90</v>
      </c>
      <c r="C96" s="17" t="s">
        <v>229</v>
      </c>
      <c r="D96" s="18" t="s">
        <v>230</v>
      </c>
      <c r="E96" s="19" t="s">
        <v>231</v>
      </c>
      <c r="F96" s="18" t="s">
        <v>225</v>
      </c>
      <c r="G96" s="185" t="s">
        <v>177</v>
      </c>
      <c r="H96" s="186" t="s">
        <v>2357</v>
      </c>
      <c r="I96" s="187"/>
      <c r="J96" s="188"/>
      <c r="K96" s="189"/>
      <c r="L96" s="189"/>
      <c r="M96" s="198" t="s">
        <v>2461</v>
      </c>
      <c r="N96" s="193" t="s">
        <v>184</v>
      </c>
      <c r="O96" s="194" t="s">
        <v>2462</v>
      </c>
    </row>
    <row r="97" spans="2:15" ht="60" x14ac:dyDescent="0.25">
      <c r="B97" s="16">
        <v>91</v>
      </c>
      <c r="C97" s="17" t="s">
        <v>232</v>
      </c>
      <c r="D97" s="18" t="s">
        <v>233</v>
      </c>
      <c r="E97" s="19" t="s">
        <v>231</v>
      </c>
      <c r="F97" s="18" t="s">
        <v>225</v>
      </c>
      <c r="G97" s="200" t="s">
        <v>177</v>
      </c>
      <c r="H97" s="186" t="s">
        <v>2357</v>
      </c>
      <c r="I97" s="187"/>
      <c r="J97" s="188"/>
      <c r="K97" s="189"/>
      <c r="L97" s="189"/>
      <c r="M97" s="167"/>
      <c r="N97" s="193" t="s">
        <v>297</v>
      </c>
      <c r="O97" s="194" t="s">
        <v>2463</v>
      </c>
    </row>
    <row r="98" spans="2:15" ht="30" x14ac:dyDescent="0.25">
      <c r="B98" s="16">
        <v>92</v>
      </c>
      <c r="C98" s="76" t="s">
        <v>2464</v>
      </c>
      <c r="D98" s="42" t="s">
        <v>2465</v>
      </c>
      <c r="E98" s="19" t="s">
        <v>297</v>
      </c>
      <c r="F98" s="18" t="s">
        <v>2363</v>
      </c>
      <c r="G98" s="185" t="s">
        <v>177</v>
      </c>
      <c r="H98" s="186" t="s">
        <v>2357</v>
      </c>
      <c r="I98" s="187"/>
      <c r="J98" s="188"/>
      <c r="K98" s="189"/>
      <c r="L98" s="189"/>
      <c r="M98" s="167"/>
      <c r="N98" s="193" t="s">
        <v>8</v>
      </c>
      <c r="O98" s="193" t="s">
        <v>2466</v>
      </c>
    </row>
    <row r="99" spans="2:15" ht="30" x14ac:dyDescent="0.25">
      <c r="B99" s="16">
        <v>93</v>
      </c>
      <c r="C99" s="76" t="s">
        <v>2467</v>
      </c>
      <c r="D99" s="42" t="s">
        <v>2468</v>
      </c>
      <c r="E99" s="19" t="s">
        <v>297</v>
      </c>
      <c r="F99" s="18" t="s">
        <v>2363</v>
      </c>
      <c r="G99" s="185" t="s">
        <v>177</v>
      </c>
      <c r="H99" s="186" t="s">
        <v>2357</v>
      </c>
      <c r="I99" s="187"/>
      <c r="J99" s="188"/>
      <c r="K99" s="189"/>
      <c r="L99" s="189"/>
      <c r="M99" s="167"/>
      <c r="N99" s="193" t="s">
        <v>414</v>
      </c>
      <c r="O99" s="193" t="s">
        <v>2466</v>
      </c>
    </row>
    <row r="100" spans="2:15" x14ac:dyDescent="0.25">
      <c r="B100" s="16">
        <v>94</v>
      </c>
      <c r="C100" s="76" t="s">
        <v>2469</v>
      </c>
      <c r="D100" s="42" t="s">
        <v>2470</v>
      </c>
      <c r="E100" s="19" t="s">
        <v>297</v>
      </c>
      <c r="F100" s="18" t="s">
        <v>2363</v>
      </c>
      <c r="G100" s="185" t="s">
        <v>177</v>
      </c>
      <c r="H100" s="186" t="s">
        <v>2357</v>
      </c>
      <c r="I100" s="187"/>
      <c r="J100" s="188"/>
      <c r="K100" s="189"/>
      <c r="L100" s="189"/>
      <c r="M100" s="198" t="s">
        <v>2471</v>
      </c>
      <c r="N100" s="193" t="s">
        <v>414</v>
      </c>
      <c r="O100" s="19"/>
    </row>
    <row r="101" spans="2:15" ht="30" x14ac:dyDescent="0.25">
      <c r="B101" s="16">
        <v>95</v>
      </c>
      <c r="C101" s="76" t="s">
        <v>2472</v>
      </c>
      <c r="D101" s="42" t="s">
        <v>2473</v>
      </c>
      <c r="E101" s="19" t="s">
        <v>297</v>
      </c>
      <c r="F101" s="18" t="s">
        <v>2363</v>
      </c>
      <c r="G101" s="185" t="s">
        <v>177</v>
      </c>
      <c r="H101" s="186" t="s">
        <v>2357</v>
      </c>
      <c r="I101" s="187"/>
      <c r="J101" s="188"/>
      <c r="K101" s="189"/>
      <c r="L101" s="189"/>
      <c r="M101" s="198" t="s">
        <v>396</v>
      </c>
      <c r="N101" s="193" t="s">
        <v>397</v>
      </c>
      <c r="O101" s="194" t="s">
        <v>2474</v>
      </c>
    </row>
    <row r="102" spans="2:15" ht="30" x14ac:dyDescent="0.25">
      <c r="B102" s="16">
        <v>96</v>
      </c>
      <c r="C102" s="76" t="s">
        <v>2475</v>
      </c>
      <c r="D102" s="42" t="s">
        <v>2476</v>
      </c>
      <c r="E102" s="19" t="s">
        <v>297</v>
      </c>
      <c r="F102" s="18" t="s">
        <v>2363</v>
      </c>
      <c r="G102" s="185" t="s">
        <v>177</v>
      </c>
      <c r="H102" s="186" t="s">
        <v>2357</v>
      </c>
      <c r="I102" s="187"/>
      <c r="J102" s="188"/>
      <c r="K102" s="189"/>
      <c r="L102" s="189"/>
      <c r="M102" s="167"/>
      <c r="N102" s="193" t="s">
        <v>414</v>
      </c>
      <c r="O102" s="193" t="s">
        <v>2466</v>
      </c>
    </row>
    <row r="103" spans="2:15" x14ac:dyDescent="0.25">
      <c r="B103" s="16">
        <v>97</v>
      </c>
      <c r="C103" s="76" t="s">
        <v>2477</v>
      </c>
      <c r="D103" s="42" t="s">
        <v>2478</v>
      </c>
      <c r="E103" s="19" t="s">
        <v>297</v>
      </c>
      <c r="F103" s="18" t="s">
        <v>2363</v>
      </c>
      <c r="G103" s="185" t="s">
        <v>177</v>
      </c>
      <c r="H103" s="186" t="s">
        <v>2357</v>
      </c>
      <c r="I103" s="187"/>
      <c r="J103" s="188"/>
      <c r="K103" s="189"/>
      <c r="L103" s="189"/>
      <c r="M103" s="198" t="s">
        <v>2479</v>
      </c>
      <c r="N103" s="193" t="s">
        <v>184</v>
      </c>
    </row>
    <row r="104" spans="2:15" x14ac:dyDescent="0.25">
      <c r="B104" s="16">
        <v>98</v>
      </c>
      <c r="C104" s="76" t="s">
        <v>2480</v>
      </c>
      <c r="D104" s="42" t="s">
        <v>2481</v>
      </c>
      <c r="E104" s="19" t="s">
        <v>297</v>
      </c>
      <c r="F104" s="18" t="s">
        <v>2363</v>
      </c>
      <c r="G104" s="185" t="s">
        <v>177</v>
      </c>
      <c r="H104" s="186" t="s">
        <v>2357</v>
      </c>
      <c r="I104" s="187"/>
      <c r="J104" s="188"/>
      <c r="K104" s="189"/>
      <c r="L104" s="189"/>
      <c r="M104" s="167"/>
      <c r="N104" s="193" t="s">
        <v>184</v>
      </c>
      <c r="O104" s="193" t="s">
        <v>2482</v>
      </c>
    </row>
    <row r="105" spans="2:15" x14ac:dyDescent="0.25">
      <c r="B105" s="16">
        <v>99</v>
      </c>
      <c r="C105" s="76" t="s">
        <v>2483</v>
      </c>
      <c r="D105" s="42" t="s">
        <v>2484</v>
      </c>
      <c r="E105" s="19" t="s">
        <v>297</v>
      </c>
      <c r="F105" s="18" t="s">
        <v>2363</v>
      </c>
      <c r="G105" s="185" t="s">
        <v>177</v>
      </c>
      <c r="H105" s="186" t="s">
        <v>2357</v>
      </c>
      <c r="I105" s="187"/>
      <c r="J105" s="188"/>
      <c r="K105" s="189"/>
      <c r="L105" s="189"/>
      <c r="M105" s="167"/>
      <c r="N105" s="193" t="s">
        <v>184</v>
      </c>
      <c r="O105" s="193" t="s">
        <v>2482</v>
      </c>
    </row>
    <row r="106" spans="2:15" x14ac:dyDescent="0.25">
      <c r="B106" s="16">
        <v>100</v>
      </c>
      <c r="C106" s="76" t="s">
        <v>2485</v>
      </c>
      <c r="D106" s="42" t="s">
        <v>2486</v>
      </c>
      <c r="E106" s="19" t="s">
        <v>297</v>
      </c>
      <c r="F106" s="18" t="s">
        <v>2363</v>
      </c>
      <c r="G106" s="185" t="s">
        <v>177</v>
      </c>
      <c r="H106" s="186" t="s">
        <v>2357</v>
      </c>
      <c r="I106" s="187"/>
      <c r="J106" s="188"/>
      <c r="K106" s="189"/>
      <c r="L106" s="189"/>
      <c r="M106" s="167"/>
      <c r="N106" s="193" t="s">
        <v>184</v>
      </c>
      <c r="O106" s="193" t="s">
        <v>2482</v>
      </c>
    </row>
    <row r="107" spans="2:15" x14ac:dyDescent="0.25">
      <c r="B107" s="16">
        <v>101</v>
      </c>
      <c r="C107" s="76" t="s">
        <v>2487</v>
      </c>
      <c r="D107" s="42" t="s">
        <v>2488</v>
      </c>
      <c r="E107" s="19" t="s">
        <v>297</v>
      </c>
      <c r="F107" s="18" t="s">
        <v>2363</v>
      </c>
      <c r="G107" s="185" t="s">
        <v>177</v>
      </c>
      <c r="H107" s="186" t="s">
        <v>2357</v>
      </c>
      <c r="I107" s="187"/>
      <c r="J107" s="188"/>
      <c r="K107" s="189"/>
      <c r="L107" s="189"/>
      <c r="M107" s="167"/>
      <c r="N107" s="193" t="s">
        <v>297</v>
      </c>
      <c r="O107" s="193" t="s">
        <v>2482</v>
      </c>
    </row>
    <row r="108" spans="2:15" ht="45" x14ac:dyDescent="0.25">
      <c r="B108" s="16">
        <v>102</v>
      </c>
      <c r="C108" s="76" t="s">
        <v>2489</v>
      </c>
      <c r="D108" s="42" t="s">
        <v>2490</v>
      </c>
      <c r="E108" s="19" t="s">
        <v>297</v>
      </c>
      <c r="F108" s="18" t="s">
        <v>2363</v>
      </c>
      <c r="G108" s="185" t="s">
        <v>177</v>
      </c>
      <c r="H108" s="186" t="s">
        <v>2357</v>
      </c>
      <c r="I108" s="187"/>
      <c r="J108" s="188"/>
      <c r="K108" s="189"/>
      <c r="L108" s="189"/>
      <c r="M108" s="198" t="s">
        <v>400</v>
      </c>
      <c r="N108" s="193" t="s">
        <v>397</v>
      </c>
      <c r="O108" s="193" t="s">
        <v>2491</v>
      </c>
    </row>
    <row r="109" spans="2:15" x14ac:dyDescent="0.25">
      <c r="B109" s="16">
        <v>103</v>
      </c>
      <c r="C109" s="76" t="s">
        <v>2492</v>
      </c>
      <c r="D109" s="42" t="s">
        <v>2493</v>
      </c>
      <c r="E109" s="19" t="s">
        <v>297</v>
      </c>
      <c r="F109" s="18" t="s">
        <v>2363</v>
      </c>
      <c r="G109" s="185" t="s">
        <v>177</v>
      </c>
      <c r="H109" s="186" t="s">
        <v>2357</v>
      </c>
      <c r="I109" s="187"/>
      <c r="J109" s="188"/>
      <c r="K109" s="189"/>
      <c r="L109" s="189"/>
      <c r="M109" s="167"/>
      <c r="N109" s="193" t="s">
        <v>8</v>
      </c>
      <c r="O109" s="193" t="s">
        <v>2482</v>
      </c>
    </row>
    <row r="110" spans="2:15" ht="30" x14ac:dyDescent="0.25">
      <c r="B110" s="16">
        <v>104</v>
      </c>
      <c r="C110" s="76" t="s">
        <v>2494</v>
      </c>
      <c r="D110" s="42" t="s">
        <v>2495</v>
      </c>
      <c r="E110" s="19" t="s">
        <v>297</v>
      </c>
      <c r="F110" s="18" t="s">
        <v>2363</v>
      </c>
      <c r="G110" s="185" t="s">
        <v>177</v>
      </c>
      <c r="H110" s="186" t="s">
        <v>2357</v>
      </c>
      <c r="I110" s="187"/>
      <c r="J110" s="188"/>
      <c r="K110" s="189"/>
      <c r="L110" s="189"/>
      <c r="M110" s="198" t="s">
        <v>402</v>
      </c>
      <c r="N110" s="193" t="s">
        <v>403</v>
      </c>
      <c r="O110" s="193" t="s">
        <v>2496</v>
      </c>
    </row>
    <row r="111" spans="2:15" ht="30" x14ac:dyDescent="0.25">
      <c r="B111" s="16">
        <v>105</v>
      </c>
      <c r="C111" s="41" t="s">
        <v>2497</v>
      </c>
      <c r="D111" s="42" t="s">
        <v>2498</v>
      </c>
      <c r="E111" s="19" t="s">
        <v>397</v>
      </c>
      <c r="F111" s="18" t="s">
        <v>218</v>
      </c>
      <c r="G111" s="185" t="s">
        <v>177</v>
      </c>
      <c r="H111" s="186" t="s">
        <v>2357</v>
      </c>
      <c r="I111" s="187"/>
      <c r="J111" s="188"/>
      <c r="K111" s="189"/>
      <c r="L111" s="189"/>
      <c r="M111" s="167"/>
      <c r="N111" s="193" t="s">
        <v>297</v>
      </c>
      <c r="O111" s="193" t="s">
        <v>2499</v>
      </c>
    </row>
    <row r="112" spans="2:15" ht="30" x14ac:dyDescent="0.25">
      <c r="B112" s="16">
        <v>106</v>
      </c>
      <c r="C112" s="41" t="s">
        <v>2500</v>
      </c>
      <c r="D112" s="42" t="s">
        <v>2501</v>
      </c>
      <c r="E112" s="19" t="s">
        <v>397</v>
      </c>
      <c r="F112" s="18" t="s">
        <v>218</v>
      </c>
      <c r="G112" s="185" t="s">
        <v>177</v>
      </c>
      <c r="H112" s="186" t="s">
        <v>2357</v>
      </c>
      <c r="I112" s="187"/>
      <c r="J112" s="188"/>
      <c r="K112" s="189"/>
      <c r="L112" s="189"/>
      <c r="M112" s="167"/>
      <c r="N112" s="193" t="s">
        <v>184</v>
      </c>
      <c r="O112" s="193" t="s">
        <v>2502</v>
      </c>
    </row>
    <row r="113" spans="2:15" ht="30" x14ac:dyDescent="0.25">
      <c r="B113" s="16">
        <v>107</v>
      </c>
      <c r="C113" s="76" t="s">
        <v>2503</v>
      </c>
      <c r="D113" s="42" t="s">
        <v>2504</v>
      </c>
      <c r="E113" s="19" t="s">
        <v>397</v>
      </c>
      <c r="F113" s="18" t="s">
        <v>218</v>
      </c>
      <c r="G113" s="185" t="s">
        <v>177</v>
      </c>
      <c r="H113" s="186" t="s">
        <v>2357</v>
      </c>
      <c r="I113" s="187"/>
      <c r="J113" s="188"/>
      <c r="K113" s="189"/>
      <c r="L113" s="189"/>
      <c r="M113" s="167"/>
      <c r="N113" s="193" t="s">
        <v>297</v>
      </c>
      <c r="O113" s="193" t="s">
        <v>2505</v>
      </c>
    </row>
    <row r="114" spans="2:15" ht="30" x14ac:dyDescent="0.25">
      <c r="B114" s="16">
        <v>108</v>
      </c>
      <c r="C114" s="76" t="s">
        <v>2506</v>
      </c>
      <c r="D114" s="42" t="s">
        <v>2507</v>
      </c>
      <c r="E114" s="19" t="s">
        <v>397</v>
      </c>
      <c r="F114" s="18" t="s">
        <v>218</v>
      </c>
      <c r="G114" s="185" t="s">
        <v>177</v>
      </c>
      <c r="H114" s="186" t="s">
        <v>2357</v>
      </c>
      <c r="I114" s="187"/>
      <c r="J114" s="188"/>
      <c r="K114" s="189"/>
      <c r="L114" s="189"/>
      <c r="M114" s="167"/>
      <c r="N114" s="193" t="s">
        <v>414</v>
      </c>
      <c r="O114" s="193" t="s">
        <v>2496</v>
      </c>
    </row>
    <row r="115" spans="2:15" x14ac:dyDescent="0.25">
      <c r="B115" s="16">
        <v>109</v>
      </c>
      <c r="C115" s="76" t="s">
        <v>2508</v>
      </c>
      <c r="D115" s="42" t="s">
        <v>2509</v>
      </c>
      <c r="E115" s="19" t="s">
        <v>397</v>
      </c>
      <c r="F115" s="18" t="s">
        <v>218</v>
      </c>
      <c r="G115" s="185" t="s">
        <v>177</v>
      </c>
      <c r="H115" s="186" t="s">
        <v>2357</v>
      </c>
      <c r="I115" s="187"/>
      <c r="J115" s="188"/>
      <c r="K115" s="189"/>
      <c r="L115" s="189"/>
      <c r="M115" s="167"/>
      <c r="N115" s="193" t="s">
        <v>8</v>
      </c>
      <c r="O115" s="193" t="s">
        <v>2499</v>
      </c>
    </row>
    <row r="116" spans="2:15" x14ac:dyDescent="0.25">
      <c r="B116" s="16">
        <v>110</v>
      </c>
      <c r="C116" s="76" t="s">
        <v>2510</v>
      </c>
      <c r="D116" s="42" t="s">
        <v>2511</v>
      </c>
      <c r="E116" s="19" t="s">
        <v>397</v>
      </c>
      <c r="F116" s="18" t="s">
        <v>218</v>
      </c>
      <c r="G116" s="185" t="s">
        <v>177</v>
      </c>
      <c r="H116" s="186" t="s">
        <v>2357</v>
      </c>
      <c r="I116" s="187"/>
      <c r="J116" s="188"/>
      <c r="K116" s="189"/>
      <c r="L116" s="189"/>
      <c r="M116" s="167"/>
      <c r="N116" s="193" t="s">
        <v>8</v>
      </c>
      <c r="O116" s="193" t="s">
        <v>2499</v>
      </c>
    </row>
    <row r="117" spans="2:15" ht="30" x14ac:dyDescent="0.25">
      <c r="B117" s="16">
        <v>111</v>
      </c>
      <c r="C117" s="76" t="s">
        <v>2512</v>
      </c>
      <c r="D117" s="42" t="s">
        <v>2513</v>
      </c>
      <c r="E117" s="19" t="s">
        <v>297</v>
      </c>
      <c r="F117" s="18" t="s">
        <v>2363</v>
      </c>
      <c r="G117" s="185" t="s">
        <v>177</v>
      </c>
      <c r="H117" s="186" t="s">
        <v>2357</v>
      </c>
      <c r="I117" s="187"/>
      <c r="J117" s="188"/>
      <c r="K117" s="189"/>
      <c r="L117" s="189"/>
      <c r="M117" s="167"/>
      <c r="N117" s="193" t="s">
        <v>184</v>
      </c>
      <c r="O117" s="193" t="s">
        <v>2502</v>
      </c>
    </row>
    <row r="118" spans="2:15" ht="30" x14ac:dyDescent="0.25">
      <c r="B118" s="16">
        <v>112</v>
      </c>
      <c r="C118" s="76" t="s">
        <v>2514</v>
      </c>
      <c r="D118" s="42" t="s">
        <v>2515</v>
      </c>
      <c r="E118" s="19" t="s">
        <v>297</v>
      </c>
      <c r="F118" s="18" t="s">
        <v>2363</v>
      </c>
      <c r="G118" s="185" t="s">
        <v>177</v>
      </c>
      <c r="H118" s="186" t="s">
        <v>2357</v>
      </c>
      <c r="I118" s="187"/>
      <c r="J118" s="188"/>
      <c r="K118" s="189"/>
      <c r="L118" s="189"/>
      <c r="M118" s="167"/>
      <c r="N118" s="193" t="s">
        <v>184</v>
      </c>
      <c r="O118" s="193" t="s">
        <v>2502</v>
      </c>
    </row>
    <row r="119" spans="2:15" ht="30" x14ac:dyDescent="0.25">
      <c r="B119" s="16">
        <v>113</v>
      </c>
      <c r="C119" s="76" t="s">
        <v>2516</v>
      </c>
      <c r="D119" s="42" t="s">
        <v>2517</v>
      </c>
      <c r="E119" s="19" t="s">
        <v>2251</v>
      </c>
      <c r="F119" s="18" t="s">
        <v>2518</v>
      </c>
      <c r="G119" s="185" t="s">
        <v>177</v>
      </c>
      <c r="H119" s="186" t="s">
        <v>2357</v>
      </c>
      <c r="I119" s="187"/>
      <c r="J119" s="188"/>
      <c r="K119" s="189"/>
      <c r="L119" s="189"/>
      <c r="M119" s="198" t="s">
        <v>405</v>
      </c>
      <c r="N119" s="193" t="s">
        <v>264</v>
      </c>
      <c r="O119" s="193" t="s">
        <v>2496</v>
      </c>
    </row>
    <row r="120" spans="2:15" ht="30" x14ac:dyDescent="0.25">
      <c r="B120" s="16">
        <v>114</v>
      </c>
      <c r="C120" s="76" t="s">
        <v>2519</v>
      </c>
      <c r="D120" s="42" t="s">
        <v>2520</v>
      </c>
      <c r="E120" s="19" t="s">
        <v>163</v>
      </c>
      <c r="F120" s="18" t="s">
        <v>2363</v>
      </c>
      <c r="G120" s="185" t="s">
        <v>177</v>
      </c>
      <c r="H120" s="186" t="s">
        <v>2357</v>
      </c>
      <c r="I120" s="187"/>
      <c r="J120" s="188"/>
      <c r="K120" s="189"/>
      <c r="L120" s="189"/>
      <c r="M120" s="167"/>
      <c r="N120" s="193" t="s">
        <v>184</v>
      </c>
      <c r="O120" s="193" t="s">
        <v>2502</v>
      </c>
    </row>
    <row r="121" spans="2:15" ht="30" x14ac:dyDescent="0.25">
      <c r="B121" s="16">
        <v>115</v>
      </c>
      <c r="C121" s="17" t="s">
        <v>2521</v>
      </c>
      <c r="D121" s="42" t="s">
        <v>2522</v>
      </c>
      <c r="E121" s="19" t="s">
        <v>297</v>
      </c>
      <c r="F121" s="18" t="s">
        <v>2363</v>
      </c>
      <c r="G121" s="185" t="s">
        <v>177</v>
      </c>
      <c r="H121" s="186" t="s">
        <v>2357</v>
      </c>
      <c r="I121" s="187"/>
      <c r="J121" s="188"/>
      <c r="K121" s="189"/>
      <c r="L121" s="189"/>
      <c r="M121" s="167"/>
      <c r="N121" s="193" t="s">
        <v>297</v>
      </c>
      <c r="O121" s="193" t="s">
        <v>2523</v>
      </c>
    </row>
    <row r="122" spans="2:15" ht="30" x14ac:dyDescent="0.25">
      <c r="B122" s="16">
        <v>116</v>
      </c>
      <c r="C122" s="76" t="s">
        <v>2524</v>
      </c>
      <c r="D122" s="42" t="s">
        <v>2525</v>
      </c>
      <c r="E122" s="19" t="s">
        <v>8</v>
      </c>
      <c r="F122" s="18" t="s">
        <v>2363</v>
      </c>
      <c r="G122" s="185" t="s">
        <v>177</v>
      </c>
      <c r="H122" s="186" t="s">
        <v>2357</v>
      </c>
      <c r="I122" s="187"/>
      <c r="J122" s="188"/>
      <c r="K122" s="189"/>
      <c r="L122" s="189"/>
      <c r="M122" s="167"/>
      <c r="N122" s="193" t="s">
        <v>8</v>
      </c>
      <c r="O122" s="193" t="s">
        <v>2496</v>
      </c>
    </row>
    <row r="123" spans="2:15" x14ac:dyDescent="0.25">
      <c r="B123" s="16">
        <v>117</v>
      </c>
      <c r="C123" s="76" t="s">
        <v>2526</v>
      </c>
      <c r="D123" s="42" t="s">
        <v>2527</v>
      </c>
      <c r="E123" s="19" t="s">
        <v>8</v>
      </c>
      <c r="F123" s="18" t="s">
        <v>2363</v>
      </c>
      <c r="G123" s="185" t="s">
        <v>177</v>
      </c>
      <c r="H123" s="186" t="s">
        <v>2357</v>
      </c>
      <c r="I123" s="187"/>
      <c r="J123" s="188"/>
      <c r="K123" s="189"/>
      <c r="L123" s="189"/>
      <c r="M123" s="198" t="s">
        <v>2528</v>
      </c>
      <c r="N123" s="193" t="s">
        <v>297</v>
      </c>
      <c r="O123" s="193" t="s">
        <v>2529</v>
      </c>
    </row>
    <row r="124" spans="2:15" x14ac:dyDescent="0.25">
      <c r="B124" s="16">
        <v>118</v>
      </c>
      <c r="C124" s="76" t="s">
        <v>2530</v>
      </c>
      <c r="D124" s="42" t="s">
        <v>2531</v>
      </c>
      <c r="E124" s="19" t="s">
        <v>163</v>
      </c>
      <c r="F124" s="18" t="s">
        <v>2363</v>
      </c>
      <c r="G124" s="185" t="s">
        <v>177</v>
      </c>
      <c r="H124" s="186" t="s">
        <v>2357</v>
      </c>
      <c r="I124" s="187"/>
      <c r="J124" s="188"/>
      <c r="K124" s="189"/>
      <c r="L124" s="189"/>
      <c r="M124" s="167"/>
      <c r="N124" s="193" t="s">
        <v>297</v>
      </c>
      <c r="O124" s="193" t="s">
        <v>2529</v>
      </c>
    </row>
    <row r="125" spans="2:15" x14ac:dyDescent="0.25">
      <c r="B125" s="16">
        <v>119</v>
      </c>
      <c r="C125" s="76" t="s">
        <v>2532</v>
      </c>
      <c r="D125" s="42" t="s">
        <v>2533</v>
      </c>
      <c r="E125" s="19" t="s">
        <v>163</v>
      </c>
      <c r="F125" s="18" t="s">
        <v>2363</v>
      </c>
      <c r="G125" s="185" t="s">
        <v>177</v>
      </c>
      <c r="H125" s="186" t="s">
        <v>2357</v>
      </c>
      <c r="I125" s="187"/>
      <c r="J125" s="188"/>
      <c r="K125" s="189"/>
      <c r="L125" s="189"/>
      <c r="M125" s="167"/>
      <c r="N125" s="193" t="s">
        <v>414</v>
      </c>
      <c r="O125" s="193" t="s">
        <v>2529</v>
      </c>
    </row>
    <row r="126" spans="2:15" x14ac:dyDescent="0.25">
      <c r="B126" s="16">
        <v>120</v>
      </c>
      <c r="C126" s="17" t="s">
        <v>2534</v>
      </c>
      <c r="D126" s="18" t="s">
        <v>171</v>
      </c>
      <c r="E126" s="19" t="s">
        <v>163</v>
      </c>
      <c r="F126" s="18" t="s">
        <v>237</v>
      </c>
      <c r="G126" s="185" t="s">
        <v>172</v>
      </c>
      <c r="H126" s="186" t="s">
        <v>2354</v>
      </c>
      <c r="I126" s="187"/>
      <c r="J126" s="188"/>
      <c r="K126" s="189"/>
      <c r="L126" s="189"/>
      <c r="M126" s="198" t="s">
        <v>407</v>
      </c>
      <c r="N126" s="193" t="s">
        <v>414</v>
      </c>
      <c r="O126" s="193" t="s">
        <v>2529</v>
      </c>
    </row>
    <row r="127" spans="2:15" ht="60" x14ac:dyDescent="0.25">
      <c r="B127" s="16">
        <v>121</v>
      </c>
      <c r="C127" s="17" t="s">
        <v>2535</v>
      </c>
      <c r="D127" s="18" t="s">
        <v>15</v>
      </c>
      <c r="E127" s="19" t="s">
        <v>16</v>
      </c>
      <c r="F127" s="19" t="s">
        <v>225</v>
      </c>
      <c r="G127" s="185" t="s">
        <v>12</v>
      </c>
      <c r="H127" s="186" t="s">
        <v>2354</v>
      </c>
      <c r="I127" s="187"/>
      <c r="J127" s="188"/>
      <c r="K127" s="189"/>
      <c r="L127" s="189"/>
      <c r="M127" s="198" t="s">
        <v>2536</v>
      </c>
      <c r="N127" s="193" t="s">
        <v>756</v>
      </c>
      <c r="O127" s="193" t="s">
        <v>2537</v>
      </c>
    </row>
    <row r="128" spans="2:15" ht="30" x14ac:dyDescent="0.25">
      <c r="B128" s="16">
        <v>122</v>
      </c>
      <c r="C128" s="17" t="s">
        <v>2538</v>
      </c>
      <c r="D128" s="18"/>
      <c r="E128" s="19" t="s">
        <v>11</v>
      </c>
      <c r="F128" s="19" t="s">
        <v>225</v>
      </c>
      <c r="G128" s="185" t="s">
        <v>12</v>
      </c>
      <c r="H128" s="186" t="s">
        <v>2354</v>
      </c>
      <c r="I128" s="187"/>
      <c r="J128" s="188"/>
      <c r="K128" s="189"/>
      <c r="L128" s="189"/>
      <c r="M128" s="167"/>
      <c r="N128" s="193" t="s">
        <v>184</v>
      </c>
      <c r="O128" s="193" t="s">
        <v>2505</v>
      </c>
    </row>
    <row r="129" spans="2:15" ht="30" x14ac:dyDescent="0.25">
      <c r="B129" s="16">
        <v>123</v>
      </c>
      <c r="C129" s="17" t="s">
        <v>2539</v>
      </c>
      <c r="D129" s="18" t="s">
        <v>206</v>
      </c>
      <c r="E129" s="19" t="s">
        <v>184</v>
      </c>
      <c r="F129" s="18" t="s">
        <v>225</v>
      </c>
      <c r="G129" s="185" t="s">
        <v>12</v>
      </c>
      <c r="H129" s="186" t="s">
        <v>2354</v>
      </c>
      <c r="I129" s="187"/>
      <c r="J129" s="188"/>
      <c r="K129" s="189"/>
      <c r="L129" s="189"/>
      <c r="M129" s="167"/>
      <c r="N129" s="193" t="s">
        <v>184</v>
      </c>
      <c r="O129" s="193" t="s">
        <v>2505</v>
      </c>
    </row>
    <row r="130" spans="2:15" ht="90" x14ac:dyDescent="0.25">
      <c r="B130" s="16">
        <v>124</v>
      </c>
      <c r="C130" s="17" t="s">
        <v>2540</v>
      </c>
      <c r="D130" s="18"/>
      <c r="E130" s="19" t="s">
        <v>163</v>
      </c>
      <c r="F130" s="19" t="s">
        <v>225</v>
      </c>
      <c r="G130" s="185" t="s">
        <v>12</v>
      </c>
      <c r="H130" s="186" t="s">
        <v>2354</v>
      </c>
      <c r="I130" s="187"/>
      <c r="J130" s="188"/>
      <c r="K130" s="189"/>
      <c r="L130" s="189"/>
      <c r="M130" s="198" t="s">
        <v>411</v>
      </c>
      <c r="N130" s="193" t="s">
        <v>231</v>
      </c>
      <c r="O130" s="193" t="s">
        <v>2541</v>
      </c>
    </row>
    <row r="131" spans="2:15" ht="30" x14ac:dyDescent="0.25">
      <c r="B131" s="16">
        <v>125</v>
      </c>
      <c r="C131" s="17" t="s">
        <v>2542</v>
      </c>
      <c r="D131" s="18"/>
      <c r="E131" s="19" t="s">
        <v>184</v>
      </c>
      <c r="F131" s="19" t="s">
        <v>225</v>
      </c>
      <c r="G131" s="185" t="s">
        <v>12</v>
      </c>
      <c r="H131" s="186" t="s">
        <v>2354</v>
      </c>
      <c r="I131" s="187"/>
      <c r="J131" s="188"/>
      <c r="K131" s="189"/>
      <c r="L131" s="189"/>
      <c r="M131" s="167"/>
      <c r="N131" s="193" t="s">
        <v>297</v>
      </c>
      <c r="O131" s="193" t="s">
        <v>2543</v>
      </c>
    </row>
    <row r="132" spans="2:15" x14ac:dyDescent="0.25">
      <c r="B132" s="16">
        <v>126</v>
      </c>
      <c r="C132" s="17" t="s">
        <v>2249</v>
      </c>
      <c r="D132" s="18" t="s">
        <v>2250</v>
      </c>
      <c r="E132" s="19" t="s">
        <v>2251</v>
      </c>
      <c r="F132" s="18" t="s">
        <v>237</v>
      </c>
      <c r="G132" s="185" t="s">
        <v>771</v>
      </c>
      <c r="H132" s="186" t="s">
        <v>2357</v>
      </c>
      <c r="I132" s="187"/>
      <c r="J132" s="188"/>
      <c r="K132" s="189"/>
      <c r="L132" s="189"/>
      <c r="M132" s="167"/>
      <c r="N132" s="193" t="s">
        <v>8</v>
      </c>
      <c r="O132" s="193" t="s">
        <v>2544</v>
      </c>
    </row>
    <row r="133" spans="2:15" ht="30" x14ac:dyDescent="0.25">
      <c r="B133" s="16">
        <v>127</v>
      </c>
      <c r="C133" s="17" t="s">
        <v>2545</v>
      </c>
      <c r="D133" s="18" t="s">
        <v>2546</v>
      </c>
      <c r="E133" s="19" t="s">
        <v>184</v>
      </c>
      <c r="F133" s="19" t="s">
        <v>225</v>
      </c>
      <c r="G133" s="185" t="s">
        <v>175</v>
      </c>
      <c r="H133" s="186" t="s">
        <v>2354</v>
      </c>
      <c r="I133" s="187"/>
      <c r="J133" s="188"/>
      <c r="K133" s="189"/>
      <c r="L133" s="189"/>
      <c r="M133" s="167"/>
      <c r="N133" s="193" t="s">
        <v>756</v>
      </c>
      <c r="O133" s="193" t="s">
        <v>2505</v>
      </c>
    </row>
    <row r="134" spans="2:15" ht="30" x14ac:dyDescent="0.25">
      <c r="B134" s="16">
        <v>128</v>
      </c>
      <c r="C134" s="17" t="s">
        <v>2547</v>
      </c>
      <c r="D134" s="18" t="s">
        <v>2548</v>
      </c>
      <c r="E134" s="19" t="s">
        <v>184</v>
      </c>
      <c r="F134" s="19" t="s">
        <v>225</v>
      </c>
      <c r="G134" s="185" t="s">
        <v>175</v>
      </c>
      <c r="H134" s="186" t="s">
        <v>2354</v>
      </c>
      <c r="I134" s="187"/>
      <c r="J134" s="188"/>
      <c r="K134" s="189"/>
      <c r="L134" s="189"/>
      <c r="M134" s="167"/>
      <c r="N134" s="193" t="s">
        <v>184</v>
      </c>
      <c r="O134" s="193" t="s">
        <v>2523</v>
      </c>
    </row>
    <row r="135" spans="2:15" ht="30" x14ac:dyDescent="0.25">
      <c r="B135" s="16">
        <v>129</v>
      </c>
      <c r="C135" s="17" t="s">
        <v>2549</v>
      </c>
      <c r="D135" s="18"/>
      <c r="E135" s="19" t="s">
        <v>163</v>
      </c>
      <c r="F135" s="19" t="s">
        <v>225</v>
      </c>
      <c r="G135" s="185" t="s">
        <v>175</v>
      </c>
      <c r="H135" s="186" t="s">
        <v>2354</v>
      </c>
      <c r="I135" s="187"/>
      <c r="J135" s="188"/>
      <c r="K135" s="189"/>
      <c r="L135" s="189"/>
      <c r="M135" s="167"/>
      <c r="N135" s="193" t="s">
        <v>184</v>
      </c>
      <c r="O135" s="193" t="s">
        <v>2523</v>
      </c>
    </row>
    <row r="136" spans="2:15" ht="30" x14ac:dyDescent="0.25">
      <c r="B136" s="16">
        <v>130</v>
      </c>
      <c r="C136" s="17" t="s">
        <v>2550</v>
      </c>
      <c r="D136" s="18" t="s">
        <v>198</v>
      </c>
      <c r="E136" s="19">
        <v>6</v>
      </c>
      <c r="F136" s="19" t="s">
        <v>225</v>
      </c>
      <c r="G136" s="185" t="s">
        <v>175</v>
      </c>
      <c r="H136" s="186" t="s">
        <v>2354</v>
      </c>
      <c r="I136" s="187"/>
      <c r="J136" s="188"/>
      <c r="K136" s="189"/>
      <c r="L136" s="189"/>
      <c r="M136" s="167"/>
      <c r="N136" s="193" t="s">
        <v>8</v>
      </c>
      <c r="O136" s="193" t="s">
        <v>2523</v>
      </c>
    </row>
    <row r="137" spans="2:15" ht="45" x14ac:dyDescent="0.25">
      <c r="B137" s="16">
        <v>131</v>
      </c>
      <c r="C137" s="41" t="s">
        <v>2551</v>
      </c>
      <c r="D137" s="42" t="s">
        <v>200</v>
      </c>
      <c r="E137" s="43">
        <v>6</v>
      </c>
      <c r="F137" s="19" t="s">
        <v>225</v>
      </c>
      <c r="G137" s="185" t="s">
        <v>175</v>
      </c>
      <c r="H137" s="186" t="s">
        <v>2354</v>
      </c>
      <c r="I137" s="187"/>
      <c r="J137" s="188"/>
      <c r="K137" s="189"/>
      <c r="L137" s="189"/>
      <c r="M137" s="198" t="s">
        <v>413</v>
      </c>
      <c r="N137" s="193" t="s">
        <v>414</v>
      </c>
      <c r="O137" s="193" t="s">
        <v>2552</v>
      </c>
    </row>
    <row r="138" spans="2:15" ht="30" x14ac:dyDescent="0.25">
      <c r="B138" s="16">
        <v>132</v>
      </c>
      <c r="C138" s="17" t="s">
        <v>2553</v>
      </c>
      <c r="D138" s="18" t="s">
        <v>202</v>
      </c>
      <c r="E138" s="19">
        <v>6</v>
      </c>
      <c r="F138" s="19" t="s">
        <v>225</v>
      </c>
      <c r="G138" s="185" t="s">
        <v>175</v>
      </c>
      <c r="H138" s="186" t="s">
        <v>2354</v>
      </c>
      <c r="I138" s="187"/>
      <c r="J138" s="188"/>
      <c r="K138" s="189"/>
      <c r="L138" s="189"/>
      <c r="M138" s="167"/>
      <c r="N138" s="193" t="s">
        <v>414</v>
      </c>
      <c r="O138" s="193" t="s">
        <v>2523</v>
      </c>
    </row>
    <row r="139" spans="2:15" x14ac:dyDescent="0.25">
      <c r="B139" s="16">
        <v>133</v>
      </c>
      <c r="C139" s="44" t="s">
        <v>2554</v>
      </c>
      <c r="D139" s="18" t="s">
        <v>204</v>
      </c>
      <c r="E139" s="18">
        <v>6</v>
      </c>
      <c r="F139" s="19" t="s">
        <v>225</v>
      </c>
      <c r="G139" s="185" t="s">
        <v>175</v>
      </c>
      <c r="H139" s="186" t="s">
        <v>2354</v>
      </c>
      <c r="I139" s="187"/>
      <c r="J139" s="188"/>
      <c r="K139" s="189"/>
      <c r="L139" s="189"/>
      <c r="M139" s="167"/>
      <c r="N139" s="193" t="s">
        <v>8</v>
      </c>
      <c r="O139" s="193" t="s">
        <v>2544</v>
      </c>
    </row>
    <row r="140" spans="2:15" ht="15.75" x14ac:dyDescent="0.25">
      <c r="B140" s="351" t="s">
        <v>234</v>
      </c>
      <c r="C140" s="352"/>
      <c r="D140" s="352"/>
      <c r="E140" s="352"/>
      <c r="F140" s="352"/>
      <c r="G140" s="352"/>
      <c r="H140" s="186"/>
      <c r="I140" s="187"/>
      <c r="J140" s="188"/>
      <c r="K140" s="189"/>
      <c r="L140" s="189"/>
      <c r="M140" s="198" t="s">
        <v>2555</v>
      </c>
      <c r="N140" s="193" t="s">
        <v>184</v>
      </c>
      <c r="O140" s="193" t="s">
        <v>2556</v>
      </c>
    </row>
    <row r="141" spans="2:15" ht="60" x14ac:dyDescent="0.25">
      <c r="B141" s="54">
        <v>1</v>
      </c>
      <c r="C141" s="17" t="s">
        <v>2557</v>
      </c>
      <c r="D141" s="18" t="s">
        <v>393</v>
      </c>
      <c r="E141" s="19" t="s">
        <v>163</v>
      </c>
      <c r="F141" s="18" t="s">
        <v>237</v>
      </c>
      <c r="G141" s="185" t="s">
        <v>394</v>
      </c>
      <c r="H141" s="186" t="s">
        <v>2354</v>
      </c>
      <c r="I141" s="208" t="s">
        <v>2558</v>
      </c>
      <c r="J141" s="188" t="str">
        <f t="shared" ref="J141:J199" si="4">VLOOKUP(D141,$M$7:$N$1534,2,FALSE)</f>
        <v>4-6</v>
      </c>
      <c r="K141" s="189"/>
      <c r="L141" s="189"/>
      <c r="M141" s="167"/>
      <c r="N141" s="193" t="s">
        <v>184</v>
      </c>
      <c r="O141" s="193" t="s">
        <v>2543</v>
      </c>
    </row>
    <row r="142" spans="2:15" ht="30" x14ac:dyDescent="0.25">
      <c r="B142" s="54">
        <v>2</v>
      </c>
      <c r="C142" s="17" t="s">
        <v>2559</v>
      </c>
      <c r="D142" s="18" t="s">
        <v>432</v>
      </c>
      <c r="E142" s="19">
        <v>6</v>
      </c>
      <c r="F142" s="18" t="s">
        <v>237</v>
      </c>
      <c r="G142" s="185" t="s">
        <v>394</v>
      </c>
      <c r="H142" s="186" t="s">
        <v>2354</v>
      </c>
      <c r="I142" s="187" t="str">
        <f t="shared" ref="I142:I196" si="5">VLOOKUP(D142,$M$7:$O$1534,3,FALSE)</f>
        <v>Представление рекламы в средствах массовой информации</v>
      </c>
      <c r="J142" s="188">
        <f t="shared" si="4"/>
        <v>6</v>
      </c>
      <c r="K142" s="189"/>
      <c r="L142" s="189"/>
      <c r="M142" s="167"/>
      <c r="N142" s="193" t="s">
        <v>184</v>
      </c>
      <c r="O142" s="193" t="s">
        <v>2556</v>
      </c>
    </row>
    <row r="143" spans="2:15" ht="165" x14ac:dyDescent="0.25">
      <c r="B143" s="54">
        <v>3</v>
      </c>
      <c r="C143" s="17" t="s">
        <v>435</v>
      </c>
      <c r="D143" s="18" t="s">
        <v>436</v>
      </c>
      <c r="E143" s="19">
        <v>6</v>
      </c>
      <c r="F143" s="18" t="s">
        <v>237</v>
      </c>
      <c r="G143" s="185" t="s">
        <v>394</v>
      </c>
      <c r="H143" s="186" t="s">
        <v>2354</v>
      </c>
      <c r="I143" s="187" t="str">
        <f t="shared" si="5"/>
        <v>Оптовая торговля широким ассортиментом товаров без какой-либо конкретизации в торговых объектах с торговой площадью более 2000 кв.м (2000 кв.м и выше), включая оптово-продовольственные распределительные центры
Деятельность веб-порталов
Деятельность по обработке новостей в средствах массовой информации</v>
      </c>
      <c r="J143" s="188">
        <f t="shared" si="4"/>
        <v>6</v>
      </c>
      <c r="K143" s="189"/>
      <c r="L143" s="189"/>
      <c r="M143" s="198" t="s">
        <v>2562</v>
      </c>
      <c r="N143" s="62" t="s">
        <v>214</v>
      </c>
      <c r="O143" s="19"/>
    </row>
    <row r="144" spans="2:15" ht="270" x14ac:dyDescent="0.25">
      <c r="B144" s="54">
        <v>4</v>
      </c>
      <c r="C144" s="17" t="s">
        <v>2563</v>
      </c>
      <c r="D144" s="18" t="s">
        <v>532</v>
      </c>
      <c r="E144" s="19">
        <v>6</v>
      </c>
      <c r="F144" s="18" t="s">
        <v>237</v>
      </c>
      <c r="G144" s="185" t="s">
        <v>394</v>
      </c>
      <c r="H144" s="186" t="s">
        <v>2354</v>
      </c>
      <c r="I144" s="187" t="str">
        <f t="shared" si="5"/>
        <v>Деятельность по обработке новостей в средствах массовой информации
Издание газет. Издание журналов и периодических публикаций
Деятельность по производству кино-, видеофильмов и телевизионных программ
Радиовещание
Деятельность по созданию и трансляции телевизионных программ
Представление рекламы в средствах массовой информации
Деятельность веб-порталов</v>
      </c>
      <c r="J144" s="188">
        <f t="shared" si="4"/>
        <v>6</v>
      </c>
      <c r="K144" s="189"/>
      <c r="L144" s="189"/>
      <c r="M144" s="167"/>
      <c r="N144" s="193" t="s">
        <v>8</v>
      </c>
      <c r="O144" s="193" t="s">
        <v>2543</v>
      </c>
    </row>
    <row r="145" spans="2:15" ht="75" x14ac:dyDescent="0.25">
      <c r="B145" s="54">
        <v>5</v>
      </c>
      <c r="C145" s="17" t="s">
        <v>2565</v>
      </c>
      <c r="D145" s="18" t="s">
        <v>534</v>
      </c>
      <c r="E145" s="19">
        <v>6</v>
      </c>
      <c r="F145" s="18" t="s">
        <v>237</v>
      </c>
      <c r="G145" s="185" t="s">
        <v>394</v>
      </c>
      <c r="H145" s="186" t="s">
        <v>2354</v>
      </c>
      <c r="I145" s="187" t="str">
        <f t="shared" si="5"/>
        <v>Деятельность по производству кино-, видеофильмов и телевизионных программ
Деятельность по созданию и трансляции телевизионных программ</v>
      </c>
      <c r="J145" s="188">
        <f t="shared" si="4"/>
        <v>6</v>
      </c>
      <c r="K145" s="189"/>
      <c r="L145" s="189"/>
      <c r="M145" s="198" t="s">
        <v>2567</v>
      </c>
      <c r="N145" s="193" t="s">
        <v>414</v>
      </c>
      <c r="O145" s="19"/>
    </row>
    <row r="146" spans="2:15" ht="180" x14ac:dyDescent="0.25">
      <c r="B146" s="54">
        <v>6</v>
      </c>
      <c r="C146" s="17" t="s">
        <v>2568</v>
      </c>
      <c r="D146" s="18" t="s">
        <v>536</v>
      </c>
      <c r="E146" s="19">
        <v>5</v>
      </c>
      <c r="F146" s="18" t="s">
        <v>237</v>
      </c>
      <c r="G146" s="185" t="s">
        <v>394</v>
      </c>
      <c r="H146" s="186" t="s">
        <v>2354</v>
      </c>
      <c r="I146" s="187" t="str">
        <f t="shared" si="5"/>
        <v>Деятельность по производству кино-, видеофильмов и телевизионных программ
Деятельность по созданию и трансляции телевизионных программ
Деятельность по распространению кинофильмов, видео и телевизионных программ
Издание газет. Издание журналов и периодических публикаций</v>
      </c>
      <c r="J146" s="188">
        <f t="shared" si="4"/>
        <v>5</v>
      </c>
      <c r="K146" s="189"/>
      <c r="L146" s="189"/>
      <c r="M146" s="167"/>
      <c r="N146" s="193" t="s">
        <v>414</v>
      </c>
      <c r="O146" s="193" t="s">
        <v>2543</v>
      </c>
    </row>
    <row r="147" spans="2:15" ht="30" x14ac:dyDescent="0.25">
      <c r="B147" s="54">
        <v>7</v>
      </c>
      <c r="C147" s="17" t="s">
        <v>2570</v>
      </c>
      <c r="D147" s="18" t="s">
        <v>542</v>
      </c>
      <c r="E147" s="19">
        <v>7</v>
      </c>
      <c r="F147" s="18" t="s">
        <v>237</v>
      </c>
      <c r="G147" s="185" t="s">
        <v>394</v>
      </c>
      <c r="H147" s="186" t="s">
        <v>2354</v>
      </c>
      <c r="I147" s="187" t="str">
        <f t="shared" si="5"/>
        <v>Издание газет. Издание журналов и периодических публикаций</v>
      </c>
      <c r="J147" s="188">
        <f t="shared" si="4"/>
        <v>7</v>
      </c>
      <c r="K147" s="189"/>
      <c r="L147" s="189"/>
      <c r="M147" s="198" t="s">
        <v>2572</v>
      </c>
      <c r="N147" s="62" t="s">
        <v>20</v>
      </c>
      <c r="O147" s="19"/>
    </row>
    <row r="148" spans="2:15" ht="30" x14ac:dyDescent="0.25">
      <c r="B148" s="54">
        <v>8</v>
      </c>
      <c r="C148" s="17" t="s">
        <v>2573</v>
      </c>
      <c r="D148" s="18" t="s">
        <v>544</v>
      </c>
      <c r="E148" s="19">
        <v>7</v>
      </c>
      <c r="F148" s="18" t="s">
        <v>237</v>
      </c>
      <c r="G148" s="185" t="s">
        <v>394</v>
      </c>
      <c r="H148" s="186" t="s">
        <v>2354</v>
      </c>
      <c r="I148" s="187" t="str">
        <f t="shared" si="5"/>
        <v>Деятельность по созданию и трансляции телевизионных программ</v>
      </c>
      <c r="J148" s="188">
        <f t="shared" si="4"/>
        <v>7</v>
      </c>
      <c r="K148" s="189"/>
      <c r="L148" s="189"/>
      <c r="M148" s="167"/>
      <c r="N148" s="193" t="s">
        <v>20</v>
      </c>
      <c r="O148" s="193" t="s">
        <v>2556</v>
      </c>
    </row>
    <row r="149" spans="2:15" ht="105" x14ac:dyDescent="0.25">
      <c r="B149" s="54">
        <v>9</v>
      </c>
      <c r="C149" s="17" t="s">
        <v>2575</v>
      </c>
      <c r="D149" s="18" t="s">
        <v>546</v>
      </c>
      <c r="E149" s="19">
        <v>5</v>
      </c>
      <c r="F149" s="18" t="s">
        <v>237</v>
      </c>
      <c r="G149" s="185" t="s">
        <v>394</v>
      </c>
      <c r="H149" s="186" t="s">
        <v>2354</v>
      </c>
      <c r="I149" s="187" t="str">
        <f t="shared" si="5"/>
        <v>Деятельность по производству кино-, видеофильмов и телевизионных программ
Радиовещание
Деятельность по созданию и трансляции телевизионных программ</v>
      </c>
      <c r="J149" s="188">
        <f t="shared" si="4"/>
        <v>5</v>
      </c>
      <c r="K149" s="189"/>
      <c r="L149" s="189"/>
      <c r="M149" s="198" t="s">
        <v>2577</v>
      </c>
      <c r="N149" s="193" t="s">
        <v>184</v>
      </c>
      <c r="O149" s="193" t="s">
        <v>2578</v>
      </c>
    </row>
    <row r="150" spans="2:15" ht="120" x14ac:dyDescent="0.25">
      <c r="B150" s="54">
        <v>10</v>
      </c>
      <c r="C150" s="17" t="s">
        <v>2579</v>
      </c>
      <c r="D150" s="18" t="s">
        <v>548</v>
      </c>
      <c r="E150" s="19">
        <v>7</v>
      </c>
      <c r="F150" s="18" t="s">
        <v>237</v>
      </c>
      <c r="G150" s="185" t="s">
        <v>394</v>
      </c>
      <c r="H150" s="186" t="s">
        <v>2354</v>
      </c>
      <c r="I150" s="187" t="str">
        <f t="shared" si="5"/>
        <v>Представление рекламы в средствах массовой информации
Деятельность по производству кино-, видеофильмов и телевизионных программ
Деятельность по созданию и трансляции телевизионных программ</v>
      </c>
      <c r="J150" s="188">
        <f t="shared" si="4"/>
        <v>7</v>
      </c>
      <c r="K150" s="189"/>
      <c r="L150" s="189"/>
      <c r="M150" s="167"/>
      <c r="N150" s="193" t="s">
        <v>184</v>
      </c>
      <c r="O150" s="193" t="s">
        <v>2556</v>
      </c>
    </row>
    <row r="151" spans="2:15" ht="30" x14ac:dyDescent="0.25">
      <c r="B151" s="54">
        <v>11</v>
      </c>
      <c r="C151" s="17" t="s">
        <v>2581</v>
      </c>
      <c r="D151" s="18" t="s">
        <v>550</v>
      </c>
      <c r="E151" s="19">
        <v>6</v>
      </c>
      <c r="F151" s="18" t="s">
        <v>237</v>
      </c>
      <c r="G151" s="185" t="s">
        <v>394</v>
      </c>
      <c r="H151" s="186" t="s">
        <v>2354</v>
      </c>
      <c r="I151" s="187" t="str">
        <f t="shared" si="5"/>
        <v>Деятельность по созданию и трансляции телевизионных программ</v>
      </c>
      <c r="J151" s="188">
        <f t="shared" si="4"/>
        <v>6</v>
      </c>
      <c r="K151" s="189"/>
      <c r="L151" s="189"/>
      <c r="M151" s="198" t="s">
        <v>416</v>
      </c>
      <c r="N151" s="193" t="s">
        <v>8</v>
      </c>
      <c r="O151" s="193" t="s">
        <v>2556</v>
      </c>
    </row>
    <row r="152" spans="2:15" ht="75" x14ac:dyDescent="0.25">
      <c r="B152" s="54">
        <v>12</v>
      </c>
      <c r="C152" s="17" t="s">
        <v>2582</v>
      </c>
      <c r="D152" s="18" t="s">
        <v>552</v>
      </c>
      <c r="E152" s="19">
        <v>6</v>
      </c>
      <c r="F152" s="18" t="s">
        <v>237</v>
      </c>
      <c r="G152" s="185" t="s">
        <v>394</v>
      </c>
      <c r="H152" s="186" t="s">
        <v>2354</v>
      </c>
      <c r="I152" s="187" t="str">
        <f t="shared" si="5"/>
        <v>Деятельность по созданию и трансляции телевизионных программ
Деятельность по производству кино-, видеофильмов и телевизионных программ</v>
      </c>
      <c r="J152" s="188">
        <f t="shared" si="4"/>
        <v>6</v>
      </c>
      <c r="K152" s="189"/>
      <c r="L152" s="189"/>
      <c r="M152" s="198" t="s">
        <v>418</v>
      </c>
      <c r="N152" s="193" t="s">
        <v>414</v>
      </c>
      <c r="O152" s="193" t="s">
        <v>2496</v>
      </c>
    </row>
    <row r="153" spans="2:15" ht="45" x14ac:dyDescent="0.25">
      <c r="B153" s="54">
        <v>13</v>
      </c>
      <c r="C153" s="17" t="s">
        <v>2584</v>
      </c>
      <c r="D153" s="18" t="s">
        <v>673</v>
      </c>
      <c r="E153" s="19">
        <v>4</v>
      </c>
      <c r="F153" s="18" t="s">
        <v>237</v>
      </c>
      <c r="G153" s="185" t="s">
        <v>394</v>
      </c>
      <c r="H153" s="186" t="s">
        <v>2354</v>
      </c>
      <c r="I153" s="187" t="str">
        <f t="shared" si="5"/>
        <v>Специальные социальные услуги, оказываемые организациями стационарного типа (МТСЗН РК)</v>
      </c>
      <c r="J153" s="188">
        <f t="shared" si="4"/>
        <v>4</v>
      </c>
      <c r="K153" s="189"/>
      <c r="L153" s="189"/>
      <c r="M153" s="167"/>
      <c r="N153" s="193" t="s">
        <v>414</v>
      </c>
      <c r="O153" s="193" t="s">
        <v>2496</v>
      </c>
    </row>
    <row r="154" spans="2:15" ht="30" x14ac:dyDescent="0.25">
      <c r="B154" s="54">
        <v>14</v>
      </c>
      <c r="C154" s="17" t="s">
        <v>682</v>
      </c>
      <c r="D154" s="18" t="s">
        <v>683</v>
      </c>
      <c r="E154" s="19">
        <v>6</v>
      </c>
      <c r="F154" s="18" t="s">
        <v>237</v>
      </c>
      <c r="G154" s="185" t="s">
        <v>394</v>
      </c>
      <c r="H154" s="186" t="s">
        <v>2354</v>
      </c>
      <c r="I154" s="187" t="str">
        <f t="shared" si="5"/>
        <v>Деятельность по созданию и трансляции телевизионных программ</v>
      </c>
      <c r="J154" s="188">
        <f t="shared" si="4"/>
        <v>6</v>
      </c>
      <c r="K154" s="189"/>
      <c r="L154" s="189"/>
      <c r="M154" s="198" t="s">
        <v>420</v>
      </c>
      <c r="N154" s="193" t="s">
        <v>184</v>
      </c>
      <c r="O154" s="193" t="s">
        <v>2496</v>
      </c>
    </row>
    <row r="155" spans="2:15" ht="90" x14ac:dyDescent="0.25">
      <c r="B155" s="54">
        <v>15</v>
      </c>
      <c r="C155" s="17" t="s">
        <v>684</v>
      </c>
      <c r="D155" s="18" t="s">
        <v>685</v>
      </c>
      <c r="E155" s="19">
        <v>6</v>
      </c>
      <c r="F155" s="18" t="s">
        <v>237</v>
      </c>
      <c r="G155" s="185" t="s">
        <v>394</v>
      </c>
      <c r="H155" s="186" t="s">
        <v>2354</v>
      </c>
      <c r="I155" s="187" t="str">
        <f t="shared" si="5"/>
        <v>Деятельность по производству кино-, видеофильмов и телевизионных программ
Пост производственный этап изготовления кинофильмов, видео и телевизионных программ</v>
      </c>
      <c r="J155" s="188">
        <f t="shared" si="4"/>
        <v>6</v>
      </c>
      <c r="K155" s="189"/>
      <c r="L155" s="189"/>
      <c r="M155" s="198" t="s">
        <v>422</v>
      </c>
      <c r="N155" s="193" t="s">
        <v>184</v>
      </c>
      <c r="O155" s="193" t="s">
        <v>2496</v>
      </c>
    </row>
    <row r="156" spans="2:15" ht="135" x14ac:dyDescent="0.25">
      <c r="B156" s="54">
        <v>16</v>
      </c>
      <c r="C156" s="17" t="s">
        <v>686</v>
      </c>
      <c r="D156" s="18" t="s">
        <v>687</v>
      </c>
      <c r="E156" s="19">
        <v>6</v>
      </c>
      <c r="F156" s="18" t="s">
        <v>237</v>
      </c>
      <c r="G156" s="185" t="s">
        <v>394</v>
      </c>
      <c r="H156" s="186" t="s">
        <v>2354</v>
      </c>
      <c r="I156" s="187" t="str">
        <f t="shared" si="5"/>
        <v>Деятельность по производству кино-, видеофильмов и телевизионных программ
Деятельность по созданию и трансляции телевизионных программ
Пост производственный этап изготовления кинофильмов, видео и телевизионных программ</v>
      </c>
      <c r="J156" s="188">
        <f t="shared" si="4"/>
        <v>6</v>
      </c>
      <c r="K156" s="189"/>
      <c r="L156" s="189"/>
      <c r="M156" s="167"/>
      <c r="N156" s="193" t="s">
        <v>184</v>
      </c>
      <c r="O156" s="193" t="s">
        <v>2496</v>
      </c>
    </row>
    <row r="157" spans="2:15" ht="60" x14ac:dyDescent="0.25">
      <c r="B157" s="54">
        <v>17</v>
      </c>
      <c r="C157" s="17" t="s">
        <v>935</v>
      </c>
      <c r="D157" s="18" t="s">
        <v>936</v>
      </c>
      <c r="E157" s="19" t="s">
        <v>214</v>
      </c>
      <c r="F157" s="18" t="s">
        <v>237</v>
      </c>
      <c r="G157" s="185" t="s">
        <v>394</v>
      </c>
      <c r="H157" s="186" t="s">
        <v>2354</v>
      </c>
      <c r="I157" s="208" t="s">
        <v>2588</v>
      </c>
      <c r="J157" s="188" t="str">
        <f t="shared" si="4"/>
        <v>2-4</v>
      </c>
      <c r="K157" s="189"/>
      <c r="L157" s="189"/>
      <c r="M157" s="167" t="s">
        <v>2589</v>
      </c>
      <c r="N157" s="192" t="s">
        <v>264</v>
      </c>
      <c r="O157" s="190" t="s">
        <v>2437</v>
      </c>
    </row>
    <row r="158" spans="2:15" ht="60" x14ac:dyDescent="0.25">
      <c r="B158" s="54">
        <v>18</v>
      </c>
      <c r="C158" s="17" t="s">
        <v>939</v>
      </c>
      <c r="D158" s="18" t="s">
        <v>940</v>
      </c>
      <c r="E158" s="19" t="s">
        <v>214</v>
      </c>
      <c r="F158" s="18" t="s">
        <v>237</v>
      </c>
      <c r="G158" s="185" t="s">
        <v>394</v>
      </c>
      <c r="H158" s="186" t="s">
        <v>2354</v>
      </c>
      <c r="I158" s="208" t="s">
        <v>2558</v>
      </c>
      <c r="J158" s="188" t="str">
        <f t="shared" si="4"/>
        <v>2-4</v>
      </c>
      <c r="K158" s="189"/>
      <c r="L158" s="189"/>
      <c r="M158" s="167" t="s">
        <v>424</v>
      </c>
      <c r="N158" s="192">
        <v>4</v>
      </c>
      <c r="O158" s="190" t="s">
        <v>2590</v>
      </c>
    </row>
    <row r="159" spans="2:15" ht="60" x14ac:dyDescent="0.25">
      <c r="B159" s="54">
        <v>19</v>
      </c>
      <c r="C159" s="17" t="s">
        <v>1106</v>
      </c>
      <c r="D159" s="18" t="s">
        <v>1107</v>
      </c>
      <c r="E159" s="19" t="s">
        <v>214</v>
      </c>
      <c r="F159" s="18" t="s">
        <v>237</v>
      </c>
      <c r="G159" s="185" t="s">
        <v>394</v>
      </c>
      <c r="H159" s="186" t="s">
        <v>2354</v>
      </c>
      <c r="I159" s="208" t="s">
        <v>2591</v>
      </c>
      <c r="J159" s="188" t="str">
        <f t="shared" si="4"/>
        <v>2-4</v>
      </c>
      <c r="K159" s="189"/>
      <c r="L159" s="189"/>
      <c r="M159" s="89" t="s">
        <v>2255</v>
      </c>
      <c r="N159" s="19" t="s">
        <v>8</v>
      </c>
      <c r="O159" s="192"/>
    </row>
    <row r="160" spans="2:15" ht="60" x14ac:dyDescent="0.25">
      <c r="B160" s="54">
        <v>20</v>
      </c>
      <c r="C160" s="17" t="s">
        <v>1108</v>
      </c>
      <c r="D160" s="18" t="s">
        <v>1109</v>
      </c>
      <c r="E160" s="19" t="s">
        <v>214</v>
      </c>
      <c r="F160" s="18" t="s">
        <v>237</v>
      </c>
      <c r="G160" s="185" t="s">
        <v>394</v>
      </c>
      <c r="H160" s="186" t="s">
        <v>2354</v>
      </c>
      <c r="I160" s="208" t="s">
        <v>2588</v>
      </c>
      <c r="J160" s="188" t="str">
        <f t="shared" si="4"/>
        <v>2-4</v>
      </c>
      <c r="K160" s="189"/>
      <c r="L160" s="189"/>
      <c r="M160" s="167" t="s">
        <v>426</v>
      </c>
      <c r="N160" s="192">
        <v>5</v>
      </c>
      <c r="O160" s="190" t="s">
        <v>2592</v>
      </c>
    </row>
    <row r="161" spans="2:15" ht="150" x14ac:dyDescent="0.25">
      <c r="B161" s="54">
        <v>21</v>
      </c>
      <c r="C161" s="17" t="s">
        <v>2268</v>
      </c>
      <c r="D161" s="18" t="s">
        <v>2269</v>
      </c>
      <c r="E161" s="62" t="s">
        <v>210</v>
      </c>
      <c r="F161" s="18" t="s">
        <v>237</v>
      </c>
      <c r="G161" s="185" t="s">
        <v>394</v>
      </c>
      <c r="H161" s="186" t="s">
        <v>2354</v>
      </c>
      <c r="I161" s="209" t="s">
        <v>2593</v>
      </c>
      <c r="J161" s="210" t="str">
        <f t="shared" si="4"/>
        <v>4-5</v>
      </c>
      <c r="K161" s="189"/>
      <c r="L161" s="189"/>
      <c r="M161" s="211" t="s">
        <v>428</v>
      </c>
      <c r="N161" s="212" t="s">
        <v>264</v>
      </c>
      <c r="O161" s="212" t="s">
        <v>2594</v>
      </c>
    </row>
    <row r="162" spans="2:15" ht="75" x14ac:dyDescent="0.25">
      <c r="B162" s="54">
        <v>22</v>
      </c>
      <c r="C162" s="17" t="s">
        <v>372</v>
      </c>
      <c r="D162" s="18" t="s">
        <v>373</v>
      </c>
      <c r="E162" s="19" t="s">
        <v>210</v>
      </c>
      <c r="F162" s="18" t="s">
        <v>237</v>
      </c>
      <c r="G162" s="185" t="s">
        <v>187</v>
      </c>
      <c r="H162" s="186" t="s">
        <v>2357</v>
      </c>
      <c r="I162" s="187" t="str">
        <f t="shared" si="5"/>
        <v>Квалификационный справочник должностей руководителей, специалистов и других служащих (Приказ МТСЗН РК от 30 декабря 2020 года № 553)</v>
      </c>
      <c r="J162" s="188" t="str">
        <f t="shared" si="4"/>
        <v>3-5</v>
      </c>
      <c r="K162" s="189"/>
      <c r="L162" s="189"/>
      <c r="M162" s="167" t="s">
        <v>430</v>
      </c>
      <c r="N162" s="213">
        <v>6</v>
      </c>
      <c r="O162" s="214" t="s">
        <v>2595</v>
      </c>
    </row>
    <row r="163" spans="2:15" ht="60" x14ac:dyDescent="0.25">
      <c r="B163" s="54">
        <v>23</v>
      </c>
      <c r="C163" s="17" t="s">
        <v>374</v>
      </c>
      <c r="D163" s="18" t="s">
        <v>375</v>
      </c>
      <c r="E163" s="22" t="s">
        <v>297</v>
      </c>
      <c r="F163" s="18" t="s">
        <v>237</v>
      </c>
      <c r="G163" s="185" t="s">
        <v>187</v>
      </c>
      <c r="H163" s="186" t="s">
        <v>2357</v>
      </c>
      <c r="I163" s="208" t="s">
        <v>2596</v>
      </c>
      <c r="J163" s="188" t="str">
        <f t="shared" si="4"/>
        <v>4-5</v>
      </c>
      <c r="K163" s="189"/>
      <c r="L163" s="189"/>
      <c r="M163" s="167" t="s">
        <v>432</v>
      </c>
      <c r="N163" s="192">
        <v>6</v>
      </c>
      <c r="O163" s="190" t="s">
        <v>2560</v>
      </c>
    </row>
    <row r="164" spans="2:15" ht="75" x14ac:dyDescent="0.25">
      <c r="B164" s="54">
        <v>24</v>
      </c>
      <c r="C164" s="17" t="s">
        <v>574</v>
      </c>
      <c r="D164" s="18" t="s">
        <v>575</v>
      </c>
      <c r="E164" s="19" t="s">
        <v>231</v>
      </c>
      <c r="F164" s="18" t="s">
        <v>237</v>
      </c>
      <c r="G164" s="185" t="s">
        <v>187</v>
      </c>
      <c r="H164" s="186" t="s">
        <v>2357</v>
      </c>
      <c r="I164" s="208" t="s">
        <v>2597</v>
      </c>
      <c r="J164" s="188" t="str">
        <f t="shared" si="4"/>
        <v>4-5</v>
      </c>
      <c r="K164" s="189"/>
      <c r="L164" s="189"/>
      <c r="M164" s="167" t="s">
        <v>434</v>
      </c>
      <c r="N164" s="192">
        <v>4</v>
      </c>
      <c r="O164" s="190" t="s">
        <v>2598</v>
      </c>
    </row>
    <row r="165" spans="2:15" ht="150" x14ac:dyDescent="0.25">
      <c r="B165" s="54">
        <v>25</v>
      </c>
      <c r="C165" s="17" t="s">
        <v>600</v>
      </c>
      <c r="D165" s="18" t="s">
        <v>601</v>
      </c>
      <c r="E165" s="19" t="s">
        <v>397</v>
      </c>
      <c r="F165" s="18" t="s">
        <v>237</v>
      </c>
      <c r="G165" s="185" t="s">
        <v>187</v>
      </c>
      <c r="H165" s="186" t="s">
        <v>2357</v>
      </c>
      <c r="I165" s="187" t="str">
        <f t="shared" si="5"/>
        <v>Периодический технический осмотр автотранспортных средств</v>
      </c>
      <c r="J165" s="188" t="str">
        <f t="shared" si="4"/>
        <v>3-4</v>
      </c>
      <c r="K165" s="189"/>
      <c r="L165" s="189"/>
      <c r="M165" s="167" t="s">
        <v>436</v>
      </c>
      <c r="N165" s="192">
        <v>6</v>
      </c>
      <c r="O165" s="190" t="s">
        <v>2561</v>
      </c>
    </row>
    <row r="166" spans="2:15" ht="90" x14ac:dyDescent="0.25">
      <c r="B166" s="54">
        <v>26</v>
      </c>
      <c r="C166" s="17" t="s">
        <v>866</v>
      </c>
      <c r="D166" s="18" t="s">
        <v>867</v>
      </c>
      <c r="E166" s="19" t="s">
        <v>210</v>
      </c>
      <c r="F166" s="18" t="s">
        <v>237</v>
      </c>
      <c r="G166" s="185" t="s">
        <v>187</v>
      </c>
      <c r="H166" s="186" t="s">
        <v>2357</v>
      </c>
      <c r="I166" s="208" t="s">
        <v>2600</v>
      </c>
      <c r="J166" s="188" t="str">
        <f t="shared" si="4"/>
        <v>3-5</v>
      </c>
      <c r="K166" s="189"/>
      <c r="L166" s="189"/>
      <c r="M166" s="167" t="s">
        <v>439</v>
      </c>
      <c r="N166" s="192">
        <v>6</v>
      </c>
      <c r="O166" s="190" t="s">
        <v>2601</v>
      </c>
    </row>
    <row r="167" spans="2:15" ht="60" x14ac:dyDescent="0.25">
      <c r="B167" s="54">
        <v>27</v>
      </c>
      <c r="C167" s="17" t="s">
        <v>868</v>
      </c>
      <c r="D167" s="18" t="s">
        <v>869</v>
      </c>
      <c r="E167" s="19" t="s">
        <v>210</v>
      </c>
      <c r="F167" s="18" t="s">
        <v>237</v>
      </c>
      <c r="G167" s="185" t="s">
        <v>187</v>
      </c>
      <c r="H167" s="186" t="s">
        <v>2357</v>
      </c>
      <c r="I167" s="208" t="s">
        <v>2600</v>
      </c>
      <c r="J167" s="188" t="str">
        <f t="shared" si="4"/>
        <v>3-5</v>
      </c>
      <c r="K167" s="189"/>
      <c r="L167" s="189"/>
      <c r="M167" s="167" t="s">
        <v>442</v>
      </c>
      <c r="N167" s="192" t="s">
        <v>443</v>
      </c>
      <c r="O167" s="190" t="s">
        <v>2602</v>
      </c>
    </row>
    <row r="168" spans="2:15" ht="30" x14ac:dyDescent="0.25">
      <c r="B168" s="54">
        <v>28</v>
      </c>
      <c r="C168" s="17" t="s">
        <v>870</v>
      </c>
      <c r="D168" s="18" t="s">
        <v>871</v>
      </c>
      <c r="E168" s="19" t="s">
        <v>214</v>
      </c>
      <c r="F168" s="18" t="s">
        <v>237</v>
      </c>
      <c r="G168" s="185" t="s">
        <v>187</v>
      </c>
      <c r="H168" s="186" t="s">
        <v>2357</v>
      </c>
      <c r="I168" s="187" t="str">
        <f t="shared" si="5"/>
        <v>Работы по покрытию полов и облицовке стен</v>
      </c>
      <c r="J168" s="188" t="str">
        <f t="shared" si="4"/>
        <v>2-4</v>
      </c>
      <c r="K168" s="189"/>
      <c r="L168" s="189"/>
      <c r="M168" s="167" t="s">
        <v>446</v>
      </c>
      <c r="N168" s="192" t="s">
        <v>364</v>
      </c>
      <c r="O168" s="190" t="s">
        <v>2604</v>
      </c>
    </row>
    <row r="169" spans="2:15" ht="60" x14ac:dyDescent="0.25">
      <c r="B169" s="54">
        <v>29</v>
      </c>
      <c r="C169" s="17" t="s">
        <v>872</v>
      </c>
      <c r="D169" s="18" t="s">
        <v>873</v>
      </c>
      <c r="E169" s="19" t="s">
        <v>210</v>
      </c>
      <c r="F169" s="18" t="s">
        <v>237</v>
      </c>
      <c r="G169" s="185" t="s">
        <v>187</v>
      </c>
      <c r="H169" s="186" t="s">
        <v>2357</v>
      </c>
      <c r="I169" s="208" t="s">
        <v>2600</v>
      </c>
      <c r="J169" s="188" t="str">
        <f t="shared" si="4"/>
        <v>3-5</v>
      </c>
      <c r="K169" s="189"/>
      <c r="L169" s="189"/>
      <c r="M169" s="167"/>
      <c r="N169" s="203" t="s">
        <v>163</v>
      </c>
      <c r="O169" s="192"/>
    </row>
    <row r="170" spans="2:15" ht="30" x14ac:dyDescent="0.25">
      <c r="B170" s="54">
        <v>30</v>
      </c>
      <c r="C170" s="17" t="s">
        <v>883</v>
      </c>
      <c r="D170" s="18" t="s">
        <v>884</v>
      </c>
      <c r="E170" s="19" t="s">
        <v>214</v>
      </c>
      <c r="F170" s="18" t="s">
        <v>237</v>
      </c>
      <c r="G170" s="185" t="s">
        <v>187</v>
      </c>
      <c r="H170" s="186" t="s">
        <v>2357</v>
      </c>
      <c r="I170" s="187" t="str">
        <f t="shared" si="5"/>
        <v>Монтаж систем водоснабжения, отопления и кондиционирования воздуха</v>
      </c>
      <c r="J170" s="188" t="str">
        <f t="shared" si="4"/>
        <v>2-4</v>
      </c>
      <c r="K170" s="189"/>
      <c r="L170" s="189"/>
      <c r="M170" s="167"/>
      <c r="N170" s="203" t="s">
        <v>163</v>
      </c>
      <c r="O170" s="192"/>
    </row>
    <row r="171" spans="2:15" ht="90" x14ac:dyDescent="0.25">
      <c r="B171" s="54">
        <v>31</v>
      </c>
      <c r="C171" s="17" t="s">
        <v>1050</v>
      </c>
      <c r="D171" s="18" t="s">
        <v>1051</v>
      </c>
      <c r="E171" s="19" t="s">
        <v>214</v>
      </c>
      <c r="F171" s="18" t="s">
        <v>237</v>
      </c>
      <c r="G171" s="185" t="s">
        <v>187</v>
      </c>
      <c r="H171" s="186" t="s">
        <v>2357</v>
      </c>
      <c r="I171" s="187" t="str">
        <f t="shared" si="5"/>
        <v>Техническая эксплуатация, обслуживание и ремонт грузовых вагонов (станционный уровень)
Контроль проверки качества локомотивов после ремонта</v>
      </c>
      <c r="J171" s="188" t="str">
        <f t="shared" si="4"/>
        <v>2-4</v>
      </c>
      <c r="K171" s="189"/>
      <c r="L171" s="189"/>
      <c r="M171" s="167"/>
      <c r="N171" s="203" t="s">
        <v>163</v>
      </c>
      <c r="O171" s="192"/>
    </row>
    <row r="172" spans="2:15" x14ac:dyDescent="0.25">
      <c r="B172" s="54">
        <v>32</v>
      </c>
      <c r="C172" s="17" t="s">
        <v>1318</v>
      </c>
      <c r="D172" s="18" t="s">
        <v>1319</v>
      </c>
      <c r="E172" s="19" t="s">
        <v>214</v>
      </c>
      <c r="F172" s="18" t="s">
        <v>218</v>
      </c>
      <c r="G172" s="185" t="s">
        <v>187</v>
      </c>
      <c r="H172" s="186" t="s">
        <v>2357</v>
      </c>
      <c r="I172" s="209" t="s">
        <v>2606</v>
      </c>
      <c r="J172" s="188" t="str">
        <f t="shared" si="4"/>
        <v>2-4</v>
      </c>
      <c r="K172" s="189"/>
      <c r="L172" s="189"/>
      <c r="M172" s="167" t="s">
        <v>448</v>
      </c>
      <c r="N172" s="192" t="s">
        <v>364</v>
      </c>
      <c r="O172" s="190" t="s">
        <v>2607</v>
      </c>
    </row>
    <row r="173" spans="2:15" x14ac:dyDescent="0.25">
      <c r="B173" s="54">
        <v>33</v>
      </c>
      <c r="C173" s="17" t="s">
        <v>1320</v>
      </c>
      <c r="D173" s="18" t="s">
        <v>1321</v>
      </c>
      <c r="E173" s="19" t="s">
        <v>214</v>
      </c>
      <c r="F173" s="18" t="s">
        <v>218</v>
      </c>
      <c r="G173" s="185" t="s">
        <v>187</v>
      </c>
      <c r="H173" s="186" t="s">
        <v>2357</v>
      </c>
      <c r="I173" s="209" t="s">
        <v>2593</v>
      </c>
      <c r="J173" s="188" t="str">
        <f t="shared" si="4"/>
        <v>2-4</v>
      </c>
      <c r="K173" s="189"/>
      <c r="L173" s="189"/>
      <c r="M173" s="167" t="s">
        <v>450</v>
      </c>
      <c r="N173" s="192" t="s">
        <v>364</v>
      </c>
      <c r="O173" s="190" t="s">
        <v>2607</v>
      </c>
    </row>
    <row r="174" spans="2:15" ht="60" x14ac:dyDescent="0.25">
      <c r="B174" s="54">
        <v>34</v>
      </c>
      <c r="C174" s="17" t="s">
        <v>1322</v>
      </c>
      <c r="D174" s="18" t="s">
        <v>1323</v>
      </c>
      <c r="E174" s="19" t="s">
        <v>214</v>
      </c>
      <c r="F174" s="18" t="s">
        <v>218</v>
      </c>
      <c r="G174" s="185" t="s">
        <v>187</v>
      </c>
      <c r="H174" s="186" t="s">
        <v>2357</v>
      </c>
      <c r="I174" s="187" t="str">
        <f t="shared" si="5"/>
        <v>Швейное производство</v>
      </c>
      <c r="J174" s="188" t="str">
        <f t="shared" si="4"/>
        <v>2-4</v>
      </c>
      <c r="K174" s="189"/>
      <c r="L174" s="189"/>
      <c r="M174" s="89" t="s">
        <v>452</v>
      </c>
      <c r="N174" s="190" t="s">
        <v>364</v>
      </c>
      <c r="O174" s="191" t="s">
        <v>2355</v>
      </c>
    </row>
    <row r="175" spans="2:15" x14ac:dyDescent="0.25">
      <c r="B175" s="54">
        <v>35</v>
      </c>
      <c r="C175" s="17" t="s">
        <v>1326</v>
      </c>
      <c r="D175" s="18" t="s">
        <v>1327</v>
      </c>
      <c r="E175" s="19" t="s">
        <v>214</v>
      </c>
      <c r="F175" s="18" t="s">
        <v>218</v>
      </c>
      <c r="G175" s="185" t="s">
        <v>187</v>
      </c>
      <c r="H175" s="186" t="s">
        <v>2357</v>
      </c>
      <c r="I175" s="209" t="s">
        <v>2593</v>
      </c>
      <c r="J175" s="188" t="str">
        <f t="shared" si="4"/>
        <v>2-4</v>
      </c>
      <c r="K175" s="189"/>
      <c r="L175" s="189"/>
      <c r="M175" s="167" t="s">
        <v>454</v>
      </c>
      <c r="N175" s="192" t="s">
        <v>163</v>
      </c>
      <c r="O175" s="190" t="s">
        <v>2607</v>
      </c>
    </row>
    <row r="176" spans="2:15" x14ac:dyDescent="0.25">
      <c r="B176" s="54">
        <v>36</v>
      </c>
      <c r="C176" s="17" t="s">
        <v>1330</v>
      </c>
      <c r="D176" s="18" t="s">
        <v>1331</v>
      </c>
      <c r="E176" s="19" t="s">
        <v>214</v>
      </c>
      <c r="F176" s="18" t="s">
        <v>218</v>
      </c>
      <c r="G176" s="185" t="s">
        <v>187</v>
      </c>
      <c r="H176" s="186" t="s">
        <v>2357</v>
      </c>
      <c r="I176" s="209" t="s">
        <v>2593</v>
      </c>
      <c r="J176" s="188" t="str">
        <f t="shared" si="4"/>
        <v>2-4</v>
      </c>
      <c r="K176" s="189"/>
      <c r="L176" s="189"/>
      <c r="M176" s="167" t="s">
        <v>456</v>
      </c>
      <c r="N176" s="190" t="s">
        <v>364</v>
      </c>
      <c r="O176" s="190" t="s">
        <v>2604</v>
      </c>
    </row>
    <row r="177" spans="2:15" x14ac:dyDescent="0.25">
      <c r="B177" s="54">
        <v>37</v>
      </c>
      <c r="C177" s="17" t="s">
        <v>1332</v>
      </c>
      <c r="D177" s="18" t="s">
        <v>1333</v>
      </c>
      <c r="E177" s="19" t="s">
        <v>214</v>
      </c>
      <c r="F177" s="18" t="s">
        <v>218</v>
      </c>
      <c r="G177" s="185" t="s">
        <v>187</v>
      </c>
      <c r="H177" s="186" t="s">
        <v>2357</v>
      </c>
      <c r="I177" s="209" t="s">
        <v>2593</v>
      </c>
      <c r="J177" s="188" t="str">
        <f t="shared" si="4"/>
        <v>2-4</v>
      </c>
      <c r="K177" s="189"/>
      <c r="L177" s="189"/>
      <c r="M177" s="167" t="s">
        <v>458</v>
      </c>
      <c r="N177" s="192" t="s">
        <v>264</v>
      </c>
      <c r="O177" s="190" t="s">
        <v>2607</v>
      </c>
    </row>
    <row r="178" spans="2:15" x14ac:dyDescent="0.25">
      <c r="B178" s="54">
        <v>38</v>
      </c>
      <c r="C178" s="17" t="s">
        <v>1334</v>
      </c>
      <c r="D178" s="18" t="s">
        <v>1335</v>
      </c>
      <c r="E178" s="19" t="s">
        <v>214</v>
      </c>
      <c r="F178" s="18" t="s">
        <v>218</v>
      </c>
      <c r="G178" s="185" t="s">
        <v>187</v>
      </c>
      <c r="H178" s="186" t="s">
        <v>2357</v>
      </c>
      <c r="I178" s="209" t="s">
        <v>2593</v>
      </c>
      <c r="J178" s="188" t="str">
        <f t="shared" si="4"/>
        <v>2-4</v>
      </c>
      <c r="K178" s="189"/>
      <c r="L178" s="189"/>
      <c r="M178" s="167" t="s">
        <v>460</v>
      </c>
      <c r="N178" s="192" t="s">
        <v>364</v>
      </c>
      <c r="O178" s="190" t="s">
        <v>2607</v>
      </c>
    </row>
    <row r="179" spans="2:15" x14ac:dyDescent="0.25">
      <c r="B179" s="54">
        <v>39</v>
      </c>
      <c r="C179" s="17" t="s">
        <v>1336</v>
      </c>
      <c r="D179" s="18" t="s">
        <v>1337</v>
      </c>
      <c r="E179" s="19" t="s">
        <v>214</v>
      </c>
      <c r="F179" s="18" t="s">
        <v>218</v>
      </c>
      <c r="G179" s="185" t="s">
        <v>187</v>
      </c>
      <c r="H179" s="186" t="s">
        <v>2357</v>
      </c>
      <c r="I179" s="209" t="s">
        <v>2593</v>
      </c>
      <c r="J179" s="188" t="str">
        <f t="shared" si="4"/>
        <v>2-4</v>
      </c>
      <c r="K179" s="189"/>
      <c r="L179" s="189"/>
      <c r="M179" s="167" t="s">
        <v>462</v>
      </c>
      <c r="N179" s="192" t="s">
        <v>264</v>
      </c>
      <c r="O179" s="190" t="s">
        <v>2609</v>
      </c>
    </row>
    <row r="180" spans="2:15" x14ac:dyDescent="0.25">
      <c r="B180" s="54">
        <v>40</v>
      </c>
      <c r="C180" s="17" t="s">
        <v>1338</v>
      </c>
      <c r="D180" s="18" t="s">
        <v>1339</v>
      </c>
      <c r="E180" s="19" t="s">
        <v>214</v>
      </c>
      <c r="F180" s="18" t="s">
        <v>237</v>
      </c>
      <c r="G180" s="185" t="s">
        <v>187</v>
      </c>
      <c r="H180" s="186" t="s">
        <v>2357</v>
      </c>
      <c r="I180" s="209" t="s">
        <v>2593</v>
      </c>
      <c r="J180" s="188" t="str">
        <f t="shared" si="4"/>
        <v>2-4</v>
      </c>
      <c r="K180" s="189"/>
      <c r="L180" s="189"/>
      <c r="M180" s="167" t="s">
        <v>464</v>
      </c>
      <c r="N180" s="192" t="s">
        <v>364</v>
      </c>
      <c r="O180" s="190" t="s">
        <v>2609</v>
      </c>
    </row>
    <row r="181" spans="2:15" ht="30" x14ac:dyDescent="0.25">
      <c r="B181" s="54">
        <v>41</v>
      </c>
      <c r="C181" s="17" t="s">
        <v>1340</v>
      </c>
      <c r="D181" s="18" t="s">
        <v>1341</v>
      </c>
      <c r="E181" s="19" t="s">
        <v>756</v>
      </c>
      <c r="F181" s="18" t="s">
        <v>237</v>
      </c>
      <c r="G181" s="185" t="s">
        <v>187</v>
      </c>
      <c r="H181" s="186" t="s">
        <v>2357</v>
      </c>
      <c r="I181" s="187" t="str">
        <f t="shared" si="5"/>
        <v>Социальные услуги (производство и ремонт протезно-ортопедических изделий)</v>
      </c>
      <c r="J181" s="188" t="str">
        <f t="shared" si="4"/>
        <v>2</v>
      </c>
      <c r="K181" s="189"/>
      <c r="L181" s="189"/>
      <c r="M181" s="167" t="s">
        <v>466</v>
      </c>
      <c r="N181" s="192" t="s">
        <v>217</v>
      </c>
      <c r="O181" s="190" t="s">
        <v>2604</v>
      </c>
    </row>
    <row r="182" spans="2:15" x14ac:dyDescent="0.25">
      <c r="B182" s="54">
        <v>42</v>
      </c>
      <c r="C182" s="17" t="s">
        <v>1364</v>
      </c>
      <c r="D182" s="18" t="s">
        <v>1365</v>
      </c>
      <c r="E182" s="19">
        <v>3</v>
      </c>
      <c r="F182" s="18" t="s">
        <v>237</v>
      </c>
      <c r="G182" s="185" t="s">
        <v>187</v>
      </c>
      <c r="H182" s="186" t="s">
        <v>2357</v>
      </c>
      <c r="I182" s="187" t="str">
        <f t="shared" si="5"/>
        <v>Добыча угля открытым способом</v>
      </c>
      <c r="J182" s="188">
        <f t="shared" si="4"/>
        <v>3</v>
      </c>
      <c r="K182" s="189"/>
      <c r="L182" s="189"/>
      <c r="M182" s="167"/>
      <c r="N182" s="203" t="s">
        <v>217</v>
      </c>
      <c r="O182" s="192"/>
    </row>
    <row r="183" spans="2:15" ht="45" x14ac:dyDescent="0.25">
      <c r="B183" s="54">
        <v>43</v>
      </c>
      <c r="C183" s="17" t="s">
        <v>1631</v>
      </c>
      <c r="D183" s="18" t="s">
        <v>1632</v>
      </c>
      <c r="E183" s="19" t="s">
        <v>214</v>
      </c>
      <c r="F183" s="18" t="s">
        <v>237</v>
      </c>
      <c r="G183" s="185" t="s">
        <v>187</v>
      </c>
      <c r="H183" s="186" t="s">
        <v>2357</v>
      </c>
      <c r="I183" s="187" t="str">
        <f t="shared" si="5"/>
        <v>Электротехнические и монтажные работы по установке электропроводки и осветительных приборов</v>
      </c>
      <c r="J183" s="188" t="str">
        <f t="shared" si="4"/>
        <v>2-4</v>
      </c>
      <c r="K183" s="189"/>
      <c r="L183" s="189"/>
      <c r="M183" s="167"/>
      <c r="N183" s="203" t="s">
        <v>217</v>
      </c>
      <c r="O183" s="192"/>
    </row>
    <row r="184" spans="2:15" ht="45" x14ac:dyDescent="0.25">
      <c r="B184" s="54">
        <v>44</v>
      </c>
      <c r="C184" s="17" t="s">
        <v>1633</v>
      </c>
      <c r="D184" s="18" t="s">
        <v>1634</v>
      </c>
      <c r="E184" s="19" t="s">
        <v>214</v>
      </c>
      <c r="F184" s="18" t="s">
        <v>218</v>
      </c>
      <c r="G184" s="185" t="s">
        <v>187</v>
      </c>
      <c r="H184" s="186" t="s">
        <v>2357</v>
      </c>
      <c r="I184" s="209" t="s">
        <v>2593</v>
      </c>
      <c r="J184" s="188" t="str">
        <f t="shared" si="4"/>
        <v>2-4</v>
      </c>
      <c r="K184" s="189"/>
      <c r="L184" s="189"/>
      <c r="M184" s="167" t="s">
        <v>468</v>
      </c>
      <c r="N184" s="192" t="s">
        <v>210</v>
      </c>
      <c r="O184" s="190" t="s">
        <v>2613</v>
      </c>
    </row>
    <row r="185" spans="2:15" ht="45" x14ac:dyDescent="0.25">
      <c r="B185" s="54">
        <v>45</v>
      </c>
      <c r="C185" s="17" t="s">
        <v>1637</v>
      </c>
      <c r="D185" s="18" t="s">
        <v>1638</v>
      </c>
      <c r="E185" s="19" t="s">
        <v>214</v>
      </c>
      <c r="F185" s="18" t="s">
        <v>218</v>
      </c>
      <c r="G185" s="185" t="s">
        <v>187</v>
      </c>
      <c r="H185" s="186" t="s">
        <v>2357</v>
      </c>
      <c r="I185" s="209" t="s">
        <v>2593</v>
      </c>
      <c r="J185" s="188" t="str">
        <f t="shared" si="4"/>
        <v>2-4</v>
      </c>
      <c r="K185" s="189"/>
      <c r="L185" s="189"/>
      <c r="M185" s="202" t="s">
        <v>470</v>
      </c>
      <c r="N185" s="203" t="s">
        <v>231</v>
      </c>
      <c r="O185" s="190" t="s">
        <v>2613</v>
      </c>
    </row>
    <row r="186" spans="2:15" ht="30" x14ac:dyDescent="0.25">
      <c r="B186" s="54">
        <v>46</v>
      </c>
      <c r="C186" s="17" t="s">
        <v>1639</v>
      </c>
      <c r="D186" s="18" t="s">
        <v>1640</v>
      </c>
      <c r="E186" s="19" t="s">
        <v>214</v>
      </c>
      <c r="F186" s="18" t="s">
        <v>218</v>
      </c>
      <c r="G186" s="185" t="s">
        <v>187</v>
      </c>
      <c r="H186" s="186" t="s">
        <v>2357</v>
      </c>
      <c r="I186" s="209" t="s">
        <v>2593</v>
      </c>
      <c r="J186" s="188" t="str">
        <f t="shared" si="4"/>
        <v>2-4</v>
      </c>
      <c r="K186" s="189"/>
      <c r="L186" s="189"/>
      <c r="M186" s="167" t="s">
        <v>472</v>
      </c>
      <c r="N186" s="192" t="s">
        <v>264</v>
      </c>
      <c r="O186" s="190" t="s">
        <v>2614</v>
      </c>
    </row>
    <row r="187" spans="2:15" ht="30" x14ac:dyDescent="0.25">
      <c r="B187" s="54">
        <v>47</v>
      </c>
      <c r="C187" s="17" t="s">
        <v>1641</v>
      </c>
      <c r="D187" s="18" t="s">
        <v>1642</v>
      </c>
      <c r="E187" s="19" t="s">
        <v>214</v>
      </c>
      <c r="F187" s="18" t="s">
        <v>218</v>
      </c>
      <c r="G187" s="185" t="s">
        <v>187</v>
      </c>
      <c r="H187" s="186" t="s">
        <v>2357</v>
      </c>
      <c r="I187" s="209" t="s">
        <v>2593</v>
      </c>
      <c r="J187" s="188" t="str">
        <f t="shared" si="4"/>
        <v>2-4</v>
      </c>
      <c r="K187" s="189"/>
      <c r="L187" s="189"/>
      <c r="M187" s="167" t="s">
        <v>474</v>
      </c>
      <c r="N187" s="192" t="s">
        <v>264</v>
      </c>
      <c r="O187" s="190" t="s">
        <v>2614</v>
      </c>
    </row>
    <row r="188" spans="2:15" x14ac:dyDescent="0.25">
      <c r="B188" s="54">
        <v>48</v>
      </c>
      <c r="C188" s="17" t="s">
        <v>1643</v>
      </c>
      <c r="D188" s="18" t="s">
        <v>1644</v>
      </c>
      <c r="E188" s="19" t="s">
        <v>214</v>
      </c>
      <c r="F188" s="18" t="s">
        <v>218</v>
      </c>
      <c r="G188" s="185" t="s">
        <v>187</v>
      </c>
      <c r="H188" s="186" t="s">
        <v>2357</v>
      </c>
      <c r="I188" s="209" t="s">
        <v>2593</v>
      </c>
      <c r="J188" s="188" t="str">
        <f t="shared" si="4"/>
        <v>2-4</v>
      </c>
      <c r="K188" s="189"/>
      <c r="L188" s="189"/>
      <c r="M188" s="167"/>
      <c r="N188" s="203" t="s">
        <v>217</v>
      </c>
      <c r="O188" s="192"/>
    </row>
    <row r="189" spans="2:15" ht="30" x14ac:dyDescent="0.25">
      <c r="B189" s="54">
        <v>49</v>
      </c>
      <c r="C189" s="17" t="s">
        <v>1645</v>
      </c>
      <c r="D189" s="18" t="s">
        <v>1646</v>
      </c>
      <c r="E189" s="19" t="s">
        <v>214</v>
      </c>
      <c r="F189" s="18" t="s">
        <v>218</v>
      </c>
      <c r="G189" s="185" t="s">
        <v>187</v>
      </c>
      <c r="H189" s="186" t="s">
        <v>2357</v>
      </c>
      <c r="I189" s="209" t="s">
        <v>2593</v>
      </c>
      <c r="J189" s="188" t="str">
        <f t="shared" si="4"/>
        <v>2-4</v>
      </c>
      <c r="K189" s="189"/>
      <c r="L189" s="189"/>
      <c r="M189" s="202" t="s">
        <v>476</v>
      </c>
      <c r="N189" s="203" t="s">
        <v>217</v>
      </c>
      <c r="O189" s="203" t="s">
        <v>2615</v>
      </c>
    </row>
    <row r="190" spans="2:15" x14ac:dyDescent="0.25">
      <c r="B190" s="54">
        <v>50</v>
      </c>
      <c r="C190" s="17" t="s">
        <v>1647</v>
      </c>
      <c r="D190" s="18" t="s">
        <v>1648</v>
      </c>
      <c r="E190" s="19" t="s">
        <v>214</v>
      </c>
      <c r="F190" s="18" t="s">
        <v>218</v>
      </c>
      <c r="G190" s="185" t="s">
        <v>187</v>
      </c>
      <c r="H190" s="186" t="s">
        <v>2357</v>
      </c>
      <c r="I190" s="209" t="s">
        <v>2593</v>
      </c>
      <c r="J190" s="188" t="str">
        <f t="shared" si="4"/>
        <v>2-4</v>
      </c>
      <c r="K190" s="189"/>
      <c r="L190" s="189"/>
      <c r="M190" s="202"/>
      <c r="N190" s="203" t="s">
        <v>264</v>
      </c>
      <c r="O190" s="192"/>
    </row>
    <row r="191" spans="2:15" x14ac:dyDescent="0.25">
      <c r="B191" s="54">
        <v>51</v>
      </c>
      <c r="C191" s="17" t="s">
        <v>1649</v>
      </c>
      <c r="D191" s="18" t="s">
        <v>1650</v>
      </c>
      <c r="E191" s="19" t="s">
        <v>214</v>
      </c>
      <c r="F191" s="18" t="s">
        <v>218</v>
      </c>
      <c r="G191" s="185" t="s">
        <v>187</v>
      </c>
      <c r="H191" s="186" t="s">
        <v>2357</v>
      </c>
      <c r="I191" s="209" t="s">
        <v>2593</v>
      </c>
      <c r="J191" s="188" t="str">
        <f t="shared" si="4"/>
        <v>2-4</v>
      </c>
      <c r="K191" s="189"/>
      <c r="L191" s="189"/>
      <c r="M191" s="202" t="s">
        <v>478</v>
      </c>
      <c r="N191" s="203" t="s">
        <v>264</v>
      </c>
      <c r="O191" s="203" t="s">
        <v>2616</v>
      </c>
    </row>
    <row r="192" spans="2:15" x14ac:dyDescent="0.25">
      <c r="B192" s="54">
        <v>52</v>
      </c>
      <c r="C192" s="17" t="s">
        <v>1651</v>
      </c>
      <c r="D192" s="18" t="s">
        <v>1652</v>
      </c>
      <c r="E192" s="19" t="s">
        <v>214</v>
      </c>
      <c r="F192" s="18" t="s">
        <v>218</v>
      </c>
      <c r="G192" s="185" t="s">
        <v>187</v>
      </c>
      <c r="H192" s="186" t="s">
        <v>2357</v>
      </c>
      <c r="I192" s="209" t="s">
        <v>2593</v>
      </c>
      <c r="J192" s="188" t="str">
        <f t="shared" si="4"/>
        <v>2-4</v>
      </c>
      <c r="K192" s="189"/>
      <c r="L192" s="189"/>
      <c r="M192" s="167"/>
      <c r="N192" s="203" t="s">
        <v>217</v>
      </c>
      <c r="O192" s="192"/>
    </row>
    <row r="193" spans="2:15" x14ac:dyDescent="0.25">
      <c r="B193" s="54">
        <v>53</v>
      </c>
      <c r="C193" s="17" t="s">
        <v>1653</v>
      </c>
      <c r="D193" s="18" t="s">
        <v>1654</v>
      </c>
      <c r="E193" s="19" t="s">
        <v>214</v>
      </c>
      <c r="F193" s="18" t="s">
        <v>218</v>
      </c>
      <c r="G193" s="185" t="s">
        <v>187</v>
      </c>
      <c r="H193" s="186" t="s">
        <v>2357</v>
      </c>
      <c r="I193" s="209" t="s">
        <v>2593</v>
      </c>
      <c r="J193" s="188" t="str">
        <f t="shared" si="4"/>
        <v>2-4</v>
      </c>
      <c r="K193" s="189"/>
      <c r="L193" s="189"/>
      <c r="M193" s="167"/>
      <c r="N193" s="203" t="s">
        <v>217</v>
      </c>
      <c r="O193" s="192"/>
    </row>
    <row r="194" spans="2:15" x14ac:dyDescent="0.25">
      <c r="B194" s="54">
        <v>54</v>
      </c>
      <c r="C194" s="17" t="s">
        <v>1655</v>
      </c>
      <c r="D194" s="18" t="s">
        <v>1656</v>
      </c>
      <c r="E194" s="19" t="s">
        <v>214</v>
      </c>
      <c r="F194" s="18" t="s">
        <v>218</v>
      </c>
      <c r="G194" s="185" t="s">
        <v>187</v>
      </c>
      <c r="H194" s="186" t="s">
        <v>2357</v>
      </c>
      <c r="I194" s="209" t="s">
        <v>2593</v>
      </c>
      <c r="J194" s="188" t="str">
        <f t="shared" si="4"/>
        <v>2-4</v>
      </c>
      <c r="K194" s="189"/>
      <c r="L194" s="189"/>
      <c r="M194" s="167"/>
      <c r="N194" s="203" t="s">
        <v>217</v>
      </c>
      <c r="O194" s="192"/>
    </row>
    <row r="195" spans="2:15" x14ac:dyDescent="0.25">
      <c r="B195" s="54">
        <v>55</v>
      </c>
      <c r="C195" s="17" t="s">
        <v>1657</v>
      </c>
      <c r="D195" s="18" t="s">
        <v>1658</v>
      </c>
      <c r="E195" s="19" t="s">
        <v>214</v>
      </c>
      <c r="F195" s="18" t="s">
        <v>218</v>
      </c>
      <c r="G195" s="185" t="s">
        <v>187</v>
      </c>
      <c r="H195" s="186" t="s">
        <v>2357</v>
      </c>
      <c r="I195" s="209" t="s">
        <v>2593</v>
      </c>
      <c r="J195" s="188" t="str">
        <f t="shared" si="4"/>
        <v>2-4</v>
      </c>
      <c r="K195" s="189"/>
      <c r="L195" s="189"/>
      <c r="M195" s="167"/>
      <c r="N195" s="203" t="s">
        <v>217</v>
      </c>
      <c r="O195" s="192"/>
    </row>
    <row r="196" spans="2:15" x14ac:dyDescent="0.25">
      <c r="B196" s="54">
        <v>56</v>
      </c>
      <c r="C196" s="17" t="s">
        <v>1902</v>
      </c>
      <c r="D196" s="18" t="s">
        <v>1903</v>
      </c>
      <c r="E196" s="19" t="s">
        <v>756</v>
      </c>
      <c r="F196" s="18" t="s">
        <v>237</v>
      </c>
      <c r="G196" s="185" t="s">
        <v>187</v>
      </c>
      <c r="H196" s="186" t="s">
        <v>2357</v>
      </c>
      <c r="I196" s="187" t="str">
        <f t="shared" si="5"/>
        <v>Земляные работы на стройплощадке</v>
      </c>
      <c r="J196" s="188" t="str">
        <f t="shared" si="4"/>
        <v>2</v>
      </c>
      <c r="K196" s="189"/>
      <c r="L196" s="189"/>
      <c r="M196" s="167"/>
      <c r="N196" s="203" t="s">
        <v>364</v>
      </c>
      <c r="O196" s="192"/>
    </row>
    <row r="197" spans="2:15" x14ac:dyDescent="0.25">
      <c r="B197" s="54">
        <v>57</v>
      </c>
      <c r="C197" s="17" t="s">
        <v>2256</v>
      </c>
      <c r="D197" s="18" t="s">
        <v>2257</v>
      </c>
      <c r="E197" s="19" t="s">
        <v>8</v>
      </c>
      <c r="F197" s="18" t="s">
        <v>237</v>
      </c>
      <c r="G197" s="185" t="s">
        <v>187</v>
      </c>
      <c r="H197" s="186" t="s">
        <v>2357</v>
      </c>
      <c r="I197" s="209" t="s">
        <v>2593</v>
      </c>
      <c r="J197" s="188" t="str">
        <f t="shared" si="4"/>
        <v>4</v>
      </c>
      <c r="K197" s="189"/>
      <c r="L197" s="189"/>
      <c r="M197" s="202" t="s">
        <v>2618</v>
      </c>
      <c r="N197" s="203" t="s">
        <v>364</v>
      </c>
      <c r="O197" s="192"/>
    </row>
    <row r="198" spans="2:15" x14ac:dyDescent="0.25">
      <c r="B198" s="54">
        <v>58</v>
      </c>
      <c r="C198" s="17" t="s">
        <v>2276</v>
      </c>
      <c r="D198" s="18" t="s">
        <v>2277</v>
      </c>
      <c r="E198" s="19" t="s">
        <v>210</v>
      </c>
      <c r="F198" s="18" t="s">
        <v>237</v>
      </c>
      <c r="G198" s="185" t="s">
        <v>187</v>
      </c>
      <c r="H198" s="186" t="s">
        <v>2357</v>
      </c>
      <c r="I198" s="209" t="s">
        <v>2593</v>
      </c>
      <c r="J198" s="188" t="str">
        <f t="shared" si="4"/>
        <v>3-5</v>
      </c>
      <c r="K198" s="189"/>
      <c r="L198" s="189"/>
      <c r="M198" s="202" t="s">
        <v>2619</v>
      </c>
      <c r="N198" s="203" t="s">
        <v>364</v>
      </c>
      <c r="O198" s="192"/>
    </row>
    <row r="199" spans="2:15" ht="60" x14ac:dyDescent="0.25">
      <c r="B199" s="54">
        <v>59</v>
      </c>
      <c r="C199" s="17" t="s">
        <v>2278</v>
      </c>
      <c r="D199" s="18" t="s">
        <v>2279</v>
      </c>
      <c r="E199" s="22" t="s">
        <v>297</v>
      </c>
      <c r="F199" s="18" t="s">
        <v>237</v>
      </c>
      <c r="G199" s="185" t="s">
        <v>187</v>
      </c>
      <c r="H199" s="186" t="s">
        <v>2357</v>
      </c>
      <c r="I199" s="208" t="s">
        <v>2620</v>
      </c>
      <c r="J199" s="188" t="str">
        <f t="shared" si="4"/>
        <v>4-5</v>
      </c>
      <c r="K199" s="189"/>
      <c r="L199" s="189"/>
      <c r="M199" s="167"/>
      <c r="N199" s="203" t="s">
        <v>364</v>
      </c>
      <c r="O199" s="192"/>
    </row>
    <row r="200" spans="2:15" x14ac:dyDescent="0.25">
      <c r="B200" s="54">
        <v>60</v>
      </c>
      <c r="C200" s="17" t="s">
        <v>2280</v>
      </c>
      <c r="D200" s="18" t="s">
        <v>2281</v>
      </c>
      <c r="E200" s="19" t="s">
        <v>214</v>
      </c>
      <c r="F200" s="18" t="s">
        <v>237</v>
      </c>
      <c r="G200" s="185" t="s">
        <v>187</v>
      </c>
      <c r="H200" s="186" t="s">
        <v>2357</v>
      </c>
      <c r="I200" s="209" t="s">
        <v>2593</v>
      </c>
      <c r="J200" s="188" t="str">
        <f t="shared" ref="J200:J263" si="6">VLOOKUP(D200,$M$7:$N$1534,2,FALSE)</f>
        <v>2-4</v>
      </c>
      <c r="K200" s="189"/>
      <c r="L200" s="189"/>
      <c r="M200" s="202" t="s">
        <v>2621</v>
      </c>
      <c r="N200" s="203" t="s">
        <v>364</v>
      </c>
      <c r="O200" s="192"/>
    </row>
    <row r="201" spans="2:15" ht="30" x14ac:dyDescent="0.25">
      <c r="B201" s="54">
        <v>61</v>
      </c>
      <c r="C201" s="17" t="s">
        <v>2282</v>
      </c>
      <c r="D201" s="18" t="s">
        <v>2283</v>
      </c>
      <c r="E201" s="19" t="s">
        <v>214</v>
      </c>
      <c r="F201" s="18" t="s">
        <v>237</v>
      </c>
      <c r="G201" s="185" t="s">
        <v>187</v>
      </c>
      <c r="H201" s="186" t="s">
        <v>2357</v>
      </c>
      <c r="I201" s="209" t="s">
        <v>2593</v>
      </c>
      <c r="J201" s="188" t="str">
        <f t="shared" si="6"/>
        <v>2-4</v>
      </c>
      <c r="K201" s="189"/>
      <c r="L201" s="189"/>
      <c r="M201" s="167" t="s">
        <v>480</v>
      </c>
      <c r="N201" s="192" t="s">
        <v>217</v>
      </c>
      <c r="O201" s="190" t="s">
        <v>2614</v>
      </c>
    </row>
    <row r="202" spans="2:15" ht="30" x14ac:dyDescent="0.25">
      <c r="B202" s="54">
        <v>62</v>
      </c>
      <c r="C202" s="17" t="s">
        <v>2284</v>
      </c>
      <c r="D202" s="18" t="s">
        <v>2285</v>
      </c>
      <c r="E202" s="22" t="s">
        <v>297</v>
      </c>
      <c r="F202" s="18" t="s">
        <v>237</v>
      </c>
      <c r="G202" s="215" t="s">
        <v>187</v>
      </c>
      <c r="H202" s="186" t="s">
        <v>2357</v>
      </c>
      <c r="I202" s="216" t="s">
        <v>2622</v>
      </c>
      <c r="J202" s="188" t="str">
        <f t="shared" si="6"/>
        <v>4-5</v>
      </c>
      <c r="K202" s="189"/>
      <c r="L202" s="189"/>
      <c r="M202" s="167" t="s">
        <v>482</v>
      </c>
      <c r="N202" s="192" t="s">
        <v>264</v>
      </c>
      <c r="O202" s="190" t="s">
        <v>2615</v>
      </c>
    </row>
    <row r="203" spans="2:15" ht="30" x14ac:dyDescent="0.25">
      <c r="B203" s="54">
        <v>63</v>
      </c>
      <c r="C203" s="17" t="s">
        <v>2286</v>
      </c>
      <c r="D203" s="18" t="s">
        <v>2287</v>
      </c>
      <c r="E203" s="19" t="s">
        <v>214</v>
      </c>
      <c r="F203" s="18" t="s">
        <v>237</v>
      </c>
      <c r="G203" s="185" t="s">
        <v>187</v>
      </c>
      <c r="H203" s="186" t="s">
        <v>2357</v>
      </c>
      <c r="I203" s="209" t="s">
        <v>2593</v>
      </c>
      <c r="J203" s="188" t="str">
        <f t="shared" si="6"/>
        <v>2-4</v>
      </c>
      <c r="K203" s="189"/>
      <c r="L203" s="189"/>
      <c r="M203" s="198" t="s">
        <v>484</v>
      </c>
      <c r="N203" s="190" t="s">
        <v>217</v>
      </c>
      <c r="O203" s="190" t="s">
        <v>2615</v>
      </c>
    </row>
    <row r="204" spans="2:15" ht="30" x14ac:dyDescent="0.25">
      <c r="B204" s="54">
        <v>64</v>
      </c>
      <c r="C204" s="17" t="s">
        <v>2304</v>
      </c>
      <c r="D204" s="18" t="s">
        <v>2305</v>
      </c>
      <c r="E204" s="62" t="s">
        <v>163</v>
      </c>
      <c r="F204" s="18" t="s">
        <v>237</v>
      </c>
      <c r="G204" s="185" t="s">
        <v>187</v>
      </c>
      <c r="H204" s="186" t="s">
        <v>2357</v>
      </c>
      <c r="I204" s="209" t="s">
        <v>2593</v>
      </c>
      <c r="J204" s="210" t="str">
        <f t="shared" si="6"/>
        <v>4-5</v>
      </c>
      <c r="K204" s="189"/>
      <c r="L204" s="189"/>
      <c r="M204" s="167"/>
      <c r="N204" s="190" t="s">
        <v>217</v>
      </c>
      <c r="O204" s="190" t="s">
        <v>2615</v>
      </c>
    </row>
    <row r="205" spans="2:15" ht="45" x14ac:dyDescent="0.25">
      <c r="B205" s="54">
        <v>65</v>
      </c>
      <c r="C205" s="17" t="s">
        <v>2623</v>
      </c>
      <c r="D205" s="18" t="s">
        <v>2624</v>
      </c>
      <c r="E205" s="19" t="s">
        <v>414</v>
      </c>
      <c r="F205" s="18" t="s">
        <v>237</v>
      </c>
      <c r="G205" s="185" t="s">
        <v>187</v>
      </c>
      <c r="H205" s="186" t="s">
        <v>2357</v>
      </c>
      <c r="I205" s="208" t="s">
        <v>2625</v>
      </c>
      <c r="J205" s="188"/>
      <c r="K205" s="189"/>
      <c r="L205" s="189"/>
      <c r="M205" s="167"/>
      <c r="N205" s="190" t="s">
        <v>217</v>
      </c>
      <c r="O205" s="190" t="s">
        <v>2626</v>
      </c>
    </row>
    <row r="206" spans="2:15" ht="30" x14ac:dyDescent="0.25">
      <c r="B206" s="54">
        <v>66</v>
      </c>
      <c r="C206" s="17" t="s">
        <v>2627</v>
      </c>
      <c r="D206" s="18" t="s">
        <v>2628</v>
      </c>
      <c r="E206" s="19" t="s">
        <v>8</v>
      </c>
      <c r="F206" s="18" t="s">
        <v>237</v>
      </c>
      <c r="G206" s="185" t="s">
        <v>187</v>
      </c>
      <c r="H206" s="186" t="s">
        <v>2357</v>
      </c>
      <c r="I206" s="208" t="s">
        <v>2629</v>
      </c>
      <c r="J206" s="188"/>
      <c r="K206" s="189"/>
      <c r="L206" s="189"/>
      <c r="M206" s="167"/>
      <c r="N206" s="190" t="s">
        <v>217</v>
      </c>
      <c r="O206" s="190" t="s">
        <v>2630</v>
      </c>
    </row>
    <row r="207" spans="2:15" ht="30" x14ac:dyDescent="0.25">
      <c r="B207" s="54">
        <v>67</v>
      </c>
      <c r="C207" s="17" t="s">
        <v>2631</v>
      </c>
      <c r="D207" s="18" t="s">
        <v>2632</v>
      </c>
      <c r="E207" s="22" t="s">
        <v>297</v>
      </c>
      <c r="F207" s="18" t="s">
        <v>237</v>
      </c>
      <c r="G207" s="185" t="s">
        <v>187</v>
      </c>
      <c r="H207" s="186" t="s">
        <v>2357</v>
      </c>
      <c r="I207" s="208" t="s">
        <v>2633</v>
      </c>
      <c r="J207" s="188" t="str">
        <f t="shared" si="6"/>
        <v>4-5</v>
      </c>
      <c r="K207" s="189"/>
      <c r="L207" s="189"/>
      <c r="M207" s="167"/>
      <c r="N207" s="190" t="s">
        <v>217</v>
      </c>
      <c r="O207" s="190" t="s">
        <v>2630</v>
      </c>
    </row>
    <row r="208" spans="2:15" ht="45" x14ac:dyDescent="0.25">
      <c r="B208" s="54">
        <v>68</v>
      </c>
      <c r="C208" s="17" t="s">
        <v>2634</v>
      </c>
      <c r="D208" s="18" t="s">
        <v>2635</v>
      </c>
      <c r="E208" s="19" t="s">
        <v>297</v>
      </c>
      <c r="F208" s="18" t="s">
        <v>237</v>
      </c>
      <c r="G208" s="185" t="s">
        <v>187</v>
      </c>
      <c r="H208" s="186" t="s">
        <v>2357</v>
      </c>
      <c r="I208" s="208" t="s">
        <v>2625</v>
      </c>
      <c r="J208" s="188"/>
      <c r="K208" s="189"/>
      <c r="L208" s="189"/>
      <c r="M208" s="167" t="s">
        <v>486</v>
      </c>
      <c r="N208" s="192" t="s">
        <v>264</v>
      </c>
      <c r="O208" s="190" t="s">
        <v>2636</v>
      </c>
    </row>
    <row r="209" spans="2:15" ht="30" x14ac:dyDescent="0.25">
      <c r="B209" s="54">
        <v>69</v>
      </c>
      <c r="C209" s="17" t="s">
        <v>2637</v>
      </c>
      <c r="D209" s="18" t="s">
        <v>2638</v>
      </c>
      <c r="E209" s="19" t="s">
        <v>184</v>
      </c>
      <c r="F209" s="18" t="s">
        <v>237</v>
      </c>
      <c r="G209" s="215" t="s">
        <v>298</v>
      </c>
      <c r="H209" s="186" t="s">
        <v>2357</v>
      </c>
      <c r="I209" s="216" t="s">
        <v>2639</v>
      </c>
      <c r="J209" s="188"/>
      <c r="K209" s="189"/>
      <c r="L209" s="189"/>
      <c r="M209" s="167" t="s">
        <v>488</v>
      </c>
      <c r="N209" s="192" t="s">
        <v>264</v>
      </c>
      <c r="O209" s="190" t="s">
        <v>2640</v>
      </c>
    </row>
    <row r="210" spans="2:15" ht="45" x14ac:dyDescent="0.25">
      <c r="B210" s="54">
        <v>70</v>
      </c>
      <c r="C210" s="17" t="s">
        <v>2641</v>
      </c>
      <c r="D210" s="18" t="s">
        <v>2642</v>
      </c>
      <c r="E210" s="19" t="s">
        <v>184</v>
      </c>
      <c r="F210" s="18" t="s">
        <v>237</v>
      </c>
      <c r="G210" s="185" t="s">
        <v>187</v>
      </c>
      <c r="H210" s="186" t="s">
        <v>2357</v>
      </c>
      <c r="I210" s="208" t="s">
        <v>2625</v>
      </c>
      <c r="J210" s="188"/>
      <c r="K210" s="189"/>
      <c r="L210" s="189"/>
      <c r="M210" s="167" t="s">
        <v>490</v>
      </c>
      <c r="N210" s="192" t="s">
        <v>264</v>
      </c>
      <c r="O210" s="190" t="s">
        <v>2616</v>
      </c>
    </row>
    <row r="211" spans="2:15" ht="135" x14ac:dyDescent="0.25">
      <c r="B211" s="54">
        <v>71</v>
      </c>
      <c r="C211" s="17" t="s">
        <v>634</v>
      </c>
      <c r="D211" s="18" t="s">
        <v>635</v>
      </c>
      <c r="E211" s="19">
        <v>4</v>
      </c>
      <c r="F211" s="18" t="s">
        <v>237</v>
      </c>
      <c r="G211" s="185" t="s">
        <v>240</v>
      </c>
      <c r="H211" s="186" t="s">
        <v>2357</v>
      </c>
      <c r="I211" s="187" t="str">
        <f t="shared" ref="I211:I262" si="7">VLOOKUP(D211,$M$7:$O$1534,3,FALSE)</f>
        <v>Производство муки
Производство питьевой бутилированной воды
Производство томатных соусов
Производство приготовленных пищевых продуктов и  полуфабрикатов</v>
      </c>
      <c r="J211" s="188">
        <f t="shared" si="6"/>
        <v>4</v>
      </c>
      <c r="K211" s="189"/>
      <c r="L211" s="189"/>
      <c r="M211" s="167" t="s">
        <v>492</v>
      </c>
      <c r="N211" s="192" t="s">
        <v>364</v>
      </c>
      <c r="O211" s="190" t="s">
        <v>2616</v>
      </c>
    </row>
    <row r="212" spans="2:15" ht="120" x14ac:dyDescent="0.25">
      <c r="B212" s="54">
        <v>72</v>
      </c>
      <c r="C212" s="17" t="s">
        <v>637</v>
      </c>
      <c r="D212" s="18" t="s">
        <v>638</v>
      </c>
      <c r="E212" s="19" t="s">
        <v>8</v>
      </c>
      <c r="F212" s="18" t="s">
        <v>237</v>
      </c>
      <c r="G212" s="185" t="s">
        <v>240</v>
      </c>
      <c r="H212" s="186" t="s">
        <v>2357</v>
      </c>
      <c r="I212" s="187" t="str">
        <f t="shared" si="7"/>
        <v>Производство фасованного чая
Производство растительных масел
Производство приготовленных пищевых продуктов и  полуфабрикатов
Производство сыров</v>
      </c>
      <c r="J212" s="188" t="str">
        <f t="shared" si="6"/>
        <v>4</v>
      </c>
      <c r="K212" s="189"/>
      <c r="L212" s="189"/>
      <c r="M212" s="167" t="s">
        <v>494</v>
      </c>
      <c r="N212" s="192" t="s">
        <v>264</v>
      </c>
      <c r="O212" s="190" t="s">
        <v>2616</v>
      </c>
    </row>
    <row r="213" spans="2:15" ht="120" x14ac:dyDescent="0.25">
      <c r="B213" s="54">
        <v>73</v>
      </c>
      <c r="C213" s="17" t="s">
        <v>639</v>
      </c>
      <c r="D213" s="18" t="s">
        <v>640</v>
      </c>
      <c r="E213" s="19">
        <v>5</v>
      </c>
      <c r="F213" s="18" t="s">
        <v>237</v>
      </c>
      <c r="G213" s="185" t="s">
        <v>240</v>
      </c>
      <c r="H213" s="186" t="s">
        <v>2357</v>
      </c>
      <c r="I213" s="187" t="str">
        <f t="shared" si="7"/>
        <v>Фермерское охотничье хозяйство
Разведение верблюдов молочного направления
Разведение птиц
Разведение и выращивание свиней</v>
      </c>
      <c r="J213" s="188">
        <f t="shared" si="6"/>
        <v>5</v>
      </c>
      <c r="K213" s="189"/>
      <c r="L213" s="189"/>
      <c r="M213" s="167" t="s">
        <v>496</v>
      </c>
      <c r="N213" s="192" t="s">
        <v>264</v>
      </c>
      <c r="O213" s="190" t="s">
        <v>2646</v>
      </c>
    </row>
    <row r="214" spans="2:15" ht="30" x14ac:dyDescent="0.25">
      <c r="B214" s="54">
        <v>74</v>
      </c>
      <c r="C214" s="17" t="s">
        <v>778</v>
      </c>
      <c r="D214" s="18" t="s">
        <v>779</v>
      </c>
      <c r="E214" s="19">
        <v>3</v>
      </c>
      <c r="F214" s="18" t="s">
        <v>237</v>
      </c>
      <c r="G214" s="185" t="s">
        <v>240</v>
      </c>
      <c r="H214" s="186" t="s">
        <v>2357</v>
      </c>
      <c r="I214" s="187" t="str">
        <f t="shared" si="7"/>
        <v>Воспроизводство растений</v>
      </c>
      <c r="J214" s="188">
        <f t="shared" si="6"/>
        <v>3</v>
      </c>
      <c r="K214" s="189"/>
      <c r="L214" s="189"/>
      <c r="M214" s="167" t="s">
        <v>498</v>
      </c>
      <c r="N214" s="192" t="s">
        <v>163</v>
      </c>
      <c r="O214" s="190" t="s">
        <v>2646</v>
      </c>
    </row>
    <row r="215" spans="2:15" ht="90" x14ac:dyDescent="0.25">
      <c r="B215" s="54">
        <v>75</v>
      </c>
      <c r="C215" s="17" t="s">
        <v>780</v>
      </c>
      <c r="D215" s="18" t="s">
        <v>781</v>
      </c>
      <c r="E215" s="22" t="s">
        <v>2648</v>
      </c>
      <c r="F215" s="18" t="s">
        <v>237</v>
      </c>
      <c r="G215" s="185" t="s">
        <v>240</v>
      </c>
      <c r="H215" s="186" t="s">
        <v>2357</v>
      </c>
      <c r="I215" s="208" t="s">
        <v>2649</v>
      </c>
      <c r="J215" s="188" t="str">
        <f t="shared" si="6"/>
        <v>3-5</v>
      </c>
      <c r="K215" s="189"/>
      <c r="L215" s="189"/>
      <c r="M215" s="167" t="s">
        <v>500</v>
      </c>
      <c r="N215" s="192" t="s">
        <v>163</v>
      </c>
      <c r="O215" s="190" t="s">
        <v>2646</v>
      </c>
    </row>
    <row r="216" spans="2:15" ht="30" x14ac:dyDescent="0.25">
      <c r="B216" s="54">
        <v>76</v>
      </c>
      <c r="C216" s="17" t="s">
        <v>782</v>
      </c>
      <c r="D216" s="18" t="s">
        <v>783</v>
      </c>
      <c r="E216" s="19">
        <v>3</v>
      </c>
      <c r="F216" s="18" t="s">
        <v>237</v>
      </c>
      <c r="G216" s="185" t="s">
        <v>240</v>
      </c>
      <c r="H216" s="186" t="s">
        <v>2357</v>
      </c>
      <c r="I216" s="187" t="str">
        <f t="shared" si="7"/>
        <v>Обслуживание прилегающих территорий</v>
      </c>
      <c r="J216" s="188">
        <f t="shared" si="6"/>
        <v>3</v>
      </c>
      <c r="K216" s="189"/>
      <c r="L216" s="189"/>
      <c r="M216" s="167" t="s">
        <v>502</v>
      </c>
      <c r="N216" s="192" t="s">
        <v>16</v>
      </c>
      <c r="O216" s="190" t="s">
        <v>2646</v>
      </c>
    </row>
    <row r="217" spans="2:15" x14ac:dyDescent="0.25">
      <c r="B217" s="54">
        <v>77</v>
      </c>
      <c r="C217" s="17" t="s">
        <v>785</v>
      </c>
      <c r="D217" s="18" t="s">
        <v>786</v>
      </c>
      <c r="E217" s="19">
        <v>4</v>
      </c>
      <c r="F217" s="18" t="s">
        <v>237</v>
      </c>
      <c r="G217" s="185" t="s">
        <v>240</v>
      </c>
      <c r="H217" s="186" t="s">
        <v>2357</v>
      </c>
      <c r="I217" s="187" t="str">
        <f t="shared" si="7"/>
        <v>Садоводческая деятельность</v>
      </c>
      <c r="J217" s="188">
        <f t="shared" si="6"/>
        <v>4</v>
      </c>
      <c r="K217" s="189"/>
      <c r="L217" s="189"/>
      <c r="M217" s="167"/>
      <c r="N217" s="190" t="s">
        <v>364</v>
      </c>
      <c r="O217" s="192"/>
    </row>
    <row r="218" spans="2:15" ht="60" x14ac:dyDescent="0.25">
      <c r="B218" s="54">
        <v>78</v>
      </c>
      <c r="C218" s="17" t="s">
        <v>787</v>
      </c>
      <c r="D218" s="18" t="s">
        <v>788</v>
      </c>
      <c r="E218" s="19" t="s">
        <v>210</v>
      </c>
      <c r="F218" s="18" t="s">
        <v>237</v>
      </c>
      <c r="G218" s="185" t="s">
        <v>240</v>
      </c>
      <c r="H218" s="186" t="s">
        <v>2357</v>
      </c>
      <c r="I218" s="208" t="s">
        <v>2652</v>
      </c>
      <c r="J218" s="188" t="str">
        <f t="shared" si="6"/>
        <v>3-5</v>
      </c>
      <c r="K218" s="189"/>
      <c r="L218" s="189"/>
      <c r="M218" s="167"/>
      <c r="N218" s="190" t="s">
        <v>364</v>
      </c>
      <c r="O218" s="192"/>
    </row>
    <row r="219" spans="2:15" ht="75" x14ac:dyDescent="0.25">
      <c r="B219" s="54">
        <v>79</v>
      </c>
      <c r="C219" s="17" t="s">
        <v>789</v>
      </c>
      <c r="D219" s="18" t="s">
        <v>790</v>
      </c>
      <c r="E219" s="19">
        <v>4</v>
      </c>
      <c r="F219" s="18" t="s">
        <v>237</v>
      </c>
      <c r="G219" s="185" t="s">
        <v>240</v>
      </c>
      <c r="H219" s="186" t="s">
        <v>2357</v>
      </c>
      <c r="I219" s="187" t="str">
        <f t="shared" si="7"/>
        <v>Деятельность питомников
Выращивание овощей и картофеля
Выращивание сахарной свеклы и ее семян</v>
      </c>
      <c r="J219" s="188">
        <f t="shared" si="6"/>
        <v>4</v>
      </c>
      <c r="K219" s="189"/>
      <c r="L219" s="189"/>
      <c r="M219" s="167" t="s">
        <v>504</v>
      </c>
      <c r="N219" s="192" t="s">
        <v>364</v>
      </c>
      <c r="O219" s="190" t="s">
        <v>2654</v>
      </c>
    </row>
    <row r="220" spans="2:15" ht="45" x14ac:dyDescent="0.25">
      <c r="B220" s="54">
        <v>80</v>
      </c>
      <c r="C220" s="17" t="s">
        <v>791</v>
      </c>
      <c r="D220" s="18" t="s">
        <v>792</v>
      </c>
      <c r="E220" s="19">
        <v>4</v>
      </c>
      <c r="F220" s="18" t="s">
        <v>237</v>
      </c>
      <c r="G220" s="185" t="s">
        <v>240</v>
      </c>
      <c r="H220" s="186" t="s">
        <v>2357</v>
      </c>
      <c r="I220" s="187" t="str">
        <f t="shared" si="7"/>
        <v>Производство зерновых культур
Производство тепличных овощей и ягод</v>
      </c>
      <c r="J220" s="188">
        <f t="shared" si="6"/>
        <v>4</v>
      </c>
      <c r="K220" s="189"/>
      <c r="L220" s="189"/>
      <c r="M220" s="198" t="s">
        <v>506</v>
      </c>
      <c r="N220" s="190" t="s">
        <v>364</v>
      </c>
      <c r="O220" s="190" t="s">
        <v>2640</v>
      </c>
    </row>
    <row r="221" spans="2:15" ht="60" x14ac:dyDescent="0.25">
      <c r="B221" s="54">
        <v>81</v>
      </c>
      <c r="C221" s="17" t="s">
        <v>793</v>
      </c>
      <c r="D221" s="18" t="s">
        <v>794</v>
      </c>
      <c r="E221" s="19" t="s">
        <v>210</v>
      </c>
      <c r="F221" s="18" t="s">
        <v>237</v>
      </c>
      <c r="G221" s="185" t="s">
        <v>240</v>
      </c>
      <c r="H221" s="186" t="s">
        <v>2357</v>
      </c>
      <c r="I221" s="208" t="s">
        <v>2652</v>
      </c>
      <c r="J221" s="188" t="str">
        <f t="shared" si="6"/>
        <v>3-5</v>
      </c>
      <c r="K221" s="189"/>
      <c r="L221" s="189"/>
      <c r="M221" s="167"/>
      <c r="N221" s="190" t="s">
        <v>264</v>
      </c>
      <c r="O221" s="192"/>
    </row>
    <row r="222" spans="2:15" ht="60" x14ac:dyDescent="0.25">
      <c r="B222" s="54">
        <v>82</v>
      </c>
      <c r="C222" s="17" t="s">
        <v>795</v>
      </c>
      <c r="D222" s="18" t="s">
        <v>796</v>
      </c>
      <c r="E222" s="19" t="s">
        <v>210</v>
      </c>
      <c r="F222" s="18" t="s">
        <v>237</v>
      </c>
      <c r="G222" s="185" t="s">
        <v>240</v>
      </c>
      <c r="H222" s="186" t="s">
        <v>2357</v>
      </c>
      <c r="I222" s="208" t="s">
        <v>2652</v>
      </c>
      <c r="J222" s="188" t="str">
        <f t="shared" si="6"/>
        <v>3-5</v>
      </c>
      <c r="K222" s="189"/>
      <c r="L222" s="189"/>
      <c r="M222" s="167" t="s">
        <v>508</v>
      </c>
      <c r="N222" s="190" t="s">
        <v>264</v>
      </c>
      <c r="O222" s="190" t="s">
        <v>2656</v>
      </c>
    </row>
    <row r="223" spans="2:15" ht="30" x14ac:dyDescent="0.25">
      <c r="B223" s="54">
        <v>83</v>
      </c>
      <c r="C223" s="17" t="s">
        <v>797</v>
      </c>
      <c r="D223" s="18" t="s">
        <v>798</v>
      </c>
      <c r="E223" s="19" t="s">
        <v>210</v>
      </c>
      <c r="F223" s="18" t="s">
        <v>237</v>
      </c>
      <c r="G223" s="185" t="s">
        <v>240</v>
      </c>
      <c r="H223" s="186" t="s">
        <v>2357</v>
      </c>
      <c r="I223" s="187" t="str">
        <f t="shared" si="7"/>
        <v>Убой и переработка мяса крупного  рогатого скота (КРС)</v>
      </c>
      <c r="J223" s="188" t="str">
        <f t="shared" si="6"/>
        <v>3-5</v>
      </c>
      <c r="K223" s="189"/>
      <c r="L223" s="189"/>
      <c r="M223" s="167" t="s">
        <v>510</v>
      </c>
      <c r="N223" s="192" t="s">
        <v>163</v>
      </c>
      <c r="O223" s="190" t="s">
        <v>2658</v>
      </c>
    </row>
    <row r="224" spans="2:15" ht="30" x14ac:dyDescent="0.25">
      <c r="B224" s="54">
        <v>84</v>
      </c>
      <c r="C224" s="17" t="s">
        <v>799</v>
      </c>
      <c r="D224" s="18" t="s">
        <v>800</v>
      </c>
      <c r="E224" s="19">
        <v>4</v>
      </c>
      <c r="F224" s="18" t="s">
        <v>237</v>
      </c>
      <c r="G224" s="185" t="s">
        <v>240</v>
      </c>
      <c r="H224" s="186" t="s">
        <v>2357</v>
      </c>
      <c r="I224" s="187" t="str">
        <f t="shared" si="7"/>
        <v>Разведение крупного рогатого скота молочного направления</v>
      </c>
      <c r="J224" s="188">
        <f t="shared" si="6"/>
        <v>4</v>
      </c>
      <c r="K224" s="189"/>
      <c r="L224" s="189"/>
      <c r="M224" s="167" t="s">
        <v>512</v>
      </c>
      <c r="N224" s="192" t="s">
        <v>217</v>
      </c>
      <c r="O224" s="190" t="s">
        <v>2660</v>
      </c>
    </row>
    <row r="225" spans="2:15" ht="60" x14ac:dyDescent="0.25">
      <c r="B225" s="54">
        <v>85</v>
      </c>
      <c r="C225" s="17" t="s">
        <v>801</v>
      </c>
      <c r="D225" s="18" t="s">
        <v>802</v>
      </c>
      <c r="E225" s="19">
        <v>4</v>
      </c>
      <c r="F225" s="18" t="s">
        <v>237</v>
      </c>
      <c r="G225" s="185" t="s">
        <v>240</v>
      </c>
      <c r="H225" s="186" t="s">
        <v>2357</v>
      </c>
      <c r="I225" s="187" t="str">
        <f t="shared" si="7"/>
        <v>Селекционная деятельность (племенное дело) в животноводстве</v>
      </c>
      <c r="J225" s="188">
        <f t="shared" si="6"/>
        <v>4</v>
      </c>
      <c r="K225" s="189"/>
      <c r="L225" s="189"/>
      <c r="M225" s="89" t="s">
        <v>514</v>
      </c>
      <c r="N225" s="193" t="s">
        <v>231</v>
      </c>
      <c r="O225" s="191" t="s">
        <v>2355</v>
      </c>
    </row>
    <row r="226" spans="2:15" ht="30" x14ac:dyDescent="0.25">
      <c r="B226" s="54">
        <v>86</v>
      </c>
      <c r="C226" s="17" t="s">
        <v>803</v>
      </c>
      <c r="D226" s="18" t="s">
        <v>804</v>
      </c>
      <c r="E226" s="19">
        <v>4</v>
      </c>
      <c r="F226" s="18" t="s">
        <v>237</v>
      </c>
      <c r="G226" s="185" t="s">
        <v>240</v>
      </c>
      <c r="H226" s="186" t="s">
        <v>2357</v>
      </c>
      <c r="I226" s="187" t="str">
        <f t="shared" si="7"/>
        <v>Разведение овец и коз</v>
      </c>
      <c r="J226" s="188">
        <f t="shared" si="6"/>
        <v>4</v>
      </c>
      <c r="K226" s="189"/>
      <c r="L226" s="189"/>
      <c r="M226" s="167" t="s">
        <v>516</v>
      </c>
      <c r="N226" s="192" t="s">
        <v>163</v>
      </c>
      <c r="O226" s="190" t="s">
        <v>2658</v>
      </c>
    </row>
    <row r="227" spans="2:15" ht="45" x14ac:dyDescent="0.25">
      <c r="B227" s="54">
        <v>87</v>
      </c>
      <c r="C227" s="17" t="s">
        <v>2663</v>
      </c>
      <c r="D227" s="18" t="s">
        <v>806</v>
      </c>
      <c r="E227" s="19">
        <v>4</v>
      </c>
      <c r="F227" s="18" t="s">
        <v>237</v>
      </c>
      <c r="G227" s="185" t="s">
        <v>240</v>
      </c>
      <c r="H227" s="186" t="s">
        <v>2357</v>
      </c>
      <c r="I227" s="187" t="str">
        <f t="shared" si="7"/>
        <v>Разведение лошадей молочного направления</v>
      </c>
      <c r="J227" s="188">
        <f t="shared" si="6"/>
        <v>4</v>
      </c>
      <c r="K227" s="189"/>
      <c r="L227" s="189"/>
      <c r="M227" s="89" t="s">
        <v>518</v>
      </c>
      <c r="N227" s="19" t="s">
        <v>163</v>
      </c>
      <c r="O227" s="190" t="s">
        <v>2613</v>
      </c>
    </row>
    <row r="228" spans="2:15" ht="30" x14ac:dyDescent="0.25">
      <c r="B228" s="54">
        <v>88</v>
      </c>
      <c r="C228" s="17" t="s">
        <v>809</v>
      </c>
      <c r="D228" s="18" t="s">
        <v>810</v>
      </c>
      <c r="E228" s="19">
        <v>4</v>
      </c>
      <c r="F228" s="18" t="s">
        <v>237</v>
      </c>
      <c r="G228" s="185" t="s">
        <v>240</v>
      </c>
      <c r="H228" s="186" t="s">
        <v>2357</v>
      </c>
      <c r="I228" s="187" t="str">
        <f t="shared" si="7"/>
        <v>Разведение крупного рогатого скота молочного направления</v>
      </c>
      <c r="J228" s="188">
        <f t="shared" si="6"/>
        <v>4</v>
      </c>
      <c r="K228" s="189"/>
      <c r="L228" s="189"/>
      <c r="M228" s="89" t="s">
        <v>520</v>
      </c>
      <c r="N228" s="19" t="s">
        <v>364</v>
      </c>
      <c r="O228" s="190" t="s">
        <v>2664</v>
      </c>
    </row>
    <row r="229" spans="2:15" x14ac:dyDescent="0.25">
      <c r="B229" s="54">
        <v>89</v>
      </c>
      <c r="C229" s="17" t="s">
        <v>811</v>
      </c>
      <c r="D229" s="18" t="s">
        <v>812</v>
      </c>
      <c r="E229" s="19">
        <v>3</v>
      </c>
      <c r="F229" s="18" t="s">
        <v>237</v>
      </c>
      <c r="G229" s="185" t="s">
        <v>240</v>
      </c>
      <c r="H229" s="186" t="s">
        <v>2357</v>
      </c>
      <c r="I229" s="187" t="str">
        <f t="shared" si="7"/>
        <v>Разведение птиц</v>
      </c>
      <c r="J229" s="188">
        <f t="shared" si="6"/>
        <v>3</v>
      </c>
      <c r="K229" s="189"/>
      <c r="L229" s="189"/>
      <c r="M229" s="167" t="s">
        <v>522</v>
      </c>
      <c r="N229" s="192" t="s">
        <v>364</v>
      </c>
      <c r="O229" s="190" t="s">
        <v>2666</v>
      </c>
    </row>
    <row r="230" spans="2:15" ht="60" x14ac:dyDescent="0.25">
      <c r="B230" s="54">
        <v>90</v>
      </c>
      <c r="C230" s="17" t="s">
        <v>813</v>
      </c>
      <c r="D230" s="18" t="s">
        <v>814</v>
      </c>
      <c r="E230" s="19" t="s">
        <v>210</v>
      </c>
      <c r="F230" s="18" t="s">
        <v>237</v>
      </c>
      <c r="G230" s="185" t="s">
        <v>240</v>
      </c>
      <c r="H230" s="186" t="s">
        <v>2357</v>
      </c>
      <c r="I230" s="208" t="s">
        <v>2652</v>
      </c>
      <c r="J230" s="188" t="str">
        <f t="shared" si="6"/>
        <v>3-5</v>
      </c>
      <c r="K230" s="189"/>
      <c r="L230" s="189"/>
      <c r="M230" s="167" t="s">
        <v>524</v>
      </c>
      <c r="N230" s="192" t="s">
        <v>364</v>
      </c>
      <c r="O230" s="190" t="s">
        <v>2667</v>
      </c>
    </row>
    <row r="231" spans="2:15" ht="30" x14ac:dyDescent="0.25">
      <c r="B231" s="54">
        <v>91</v>
      </c>
      <c r="C231" s="17" t="s">
        <v>815</v>
      </c>
      <c r="D231" s="18" t="s">
        <v>816</v>
      </c>
      <c r="E231" s="19" t="s">
        <v>210</v>
      </c>
      <c r="F231" s="18" t="s">
        <v>237</v>
      </c>
      <c r="G231" s="185" t="s">
        <v>240</v>
      </c>
      <c r="H231" s="186" t="s">
        <v>2357</v>
      </c>
      <c r="I231" s="187" t="str">
        <f t="shared" si="7"/>
        <v>Пчеловодство</v>
      </c>
      <c r="J231" s="188" t="str">
        <f t="shared" si="6"/>
        <v>3-5</v>
      </c>
      <c r="K231" s="189"/>
      <c r="L231" s="189"/>
      <c r="M231" s="167" t="s">
        <v>526</v>
      </c>
      <c r="N231" s="192" t="s">
        <v>364</v>
      </c>
      <c r="O231" s="190" t="s">
        <v>2667</v>
      </c>
    </row>
    <row r="232" spans="2:15" ht="60" x14ac:dyDescent="0.25">
      <c r="B232" s="54">
        <v>92</v>
      </c>
      <c r="C232" s="17" t="s">
        <v>817</v>
      </c>
      <c r="D232" s="18" t="s">
        <v>818</v>
      </c>
      <c r="E232" s="19" t="s">
        <v>210</v>
      </c>
      <c r="F232" s="18" t="s">
        <v>237</v>
      </c>
      <c r="G232" s="185" t="s">
        <v>240</v>
      </c>
      <c r="H232" s="186" t="s">
        <v>2357</v>
      </c>
      <c r="I232" s="208" t="s">
        <v>2669</v>
      </c>
      <c r="J232" s="188" t="str">
        <f t="shared" si="6"/>
        <v>3-5</v>
      </c>
      <c r="K232" s="189"/>
      <c r="L232" s="189"/>
      <c r="M232" s="167"/>
      <c r="N232" s="190" t="s">
        <v>163</v>
      </c>
      <c r="O232" s="192"/>
    </row>
    <row r="233" spans="2:15" ht="105" x14ac:dyDescent="0.25">
      <c r="B233" s="54">
        <v>93</v>
      </c>
      <c r="C233" s="17" t="s">
        <v>819</v>
      </c>
      <c r="D233" s="18" t="s">
        <v>820</v>
      </c>
      <c r="E233" s="19" t="s">
        <v>821</v>
      </c>
      <c r="F233" s="18" t="s">
        <v>237</v>
      </c>
      <c r="G233" s="185" t="s">
        <v>240</v>
      </c>
      <c r="H233" s="186" t="s">
        <v>2357</v>
      </c>
      <c r="I233" s="187" t="str">
        <f t="shared" si="7"/>
        <v>Фермерское охотничье хозяйство
Разведение верблюдов молочного направления
Убой и переработка мяса крупного  рогатого скота (КРС)</v>
      </c>
      <c r="J233" s="188" t="str">
        <f t="shared" si="6"/>
        <v>2, 4</v>
      </c>
      <c r="K233" s="189"/>
      <c r="L233" s="189"/>
      <c r="M233" s="202" t="s">
        <v>528</v>
      </c>
      <c r="N233" s="203" t="s">
        <v>163</v>
      </c>
      <c r="O233" s="203" t="s">
        <v>2671</v>
      </c>
    </row>
    <row r="234" spans="2:15" x14ac:dyDescent="0.25">
      <c r="B234" s="54">
        <v>94</v>
      </c>
      <c r="C234" s="17" t="s">
        <v>955</v>
      </c>
      <c r="D234" s="18" t="s">
        <v>956</v>
      </c>
      <c r="E234" s="19" t="s">
        <v>214</v>
      </c>
      <c r="F234" s="18" t="s">
        <v>237</v>
      </c>
      <c r="G234" s="185" t="s">
        <v>240</v>
      </c>
      <c r="H234" s="186" t="s">
        <v>2357</v>
      </c>
      <c r="I234" s="209" t="s">
        <v>2593</v>
      </c>
      <c r="J234" s="188" t="str">
        <f t="shared" si="6"/>
        <v>2-4</v>
      </c>
      <c r="K234" s="189"/>
      <c r="L234" s="189"/>
      <c r="M234" s="202" t="s">
        <v>530</v>
      </c>
      <c r="N234" s="203" t="s">
        <v>163</v>
      </c>
      <c r="O234" s="203" t="s">
        <v>2671</v>
      </c>
    </row>
    <row r="235" spans="2:15" ht="270" x14ac:dyDescent="0.25">
      <c r="B235" s="54">
        <v>95</v>
      </c>
      <c r="C235" s="17" t="s">
        <v>1191</v>
      </c>
      <c r="D235" s="18" t="s">
        <v>1192</v>
      </c>
      <c r="E235" s="19" t="s">
        <v>414</v>
      </c>
      <c r="F235" s="18" t="s">
        <v>237</v>
      </c>
      <c r="G235" s="185" t="s">
        <v>240</v>
      </c>
      <c r="H235" s="186" t="s">
        <v>2357</v>
      </c>
      <c r="I235" s="187" t="str">
        <f t="shared" si="7"/>
        <v xml:space="preserve">Производство мяса и мясопродуктов         </v>
      </c>
      <c r="J235" s="188" t="str">
        <f t="shared" si="6"/>
        <v>3</v>
      </c>
      <c r="K235" s="189"/>
      <c r="L235" s="189"/>
      <c r="M235" s="167" t="s">
        <v>532</v>
      </c>
      <c r="N235" s="192">
        <v>6</v>
      </c>
      <c r="O235" s="190" t="s">
        <v>2564</v>
      </c>
    </row>
    <row r="236" spans="2:15" ht="75" x14ac:dyDescent="0.25">
      <c r="B236" s="54">
        <v>96</v>
      </c>
      <c r="C236" s="17" t="s">
        <v>1193</v>
      </c>
      <c r="D236" s="18" t="s">
        <v>1194</v>
      </c>
      <c r="E236" s="22" t="s">
        <v>408</v>
      </c>
      <c r="F236" s="18" t="s">
        <v>237</v>
      </c>
      <c r="G236" s="185" t="s">
        <v>240</v>
      </c>
      <c r="H236" s="186" t="s">
        <v>2357</v>
      </c>
      <c r="I236" s="208" t="s">
        <v>2673</v>
      </c>
      <c r="J236" s="188" t="str">
        <f t="shared" si="6"/>
        <v>2-4</v>
      </c>
      <c r="K236" s="189"/>
      <c r="L236" s="189"/>
      <c r="M236" s="167" t="s">
        <v>534</v>
      </c>
      <c r="N236" s="192">
        <v>6</v>
      </c>
      <c r="O236" s="190" t="s">
        <v>2566</v>
      </c>
    </row>
    <row r="237" spans="2:15" ht="165" x14ac:dyDescent="0.25">
      <c r="B237" s="54">
        <v>97</v>
      </c>
      <c r="C237" s="17" t="s">
        <v>1195</v>
      </c>
      <c r="D237" s="18" t="s">
        <v>1196</v>
      </c>
      <c r="E237" s="22" t="s">
        <v>408</v>
      </c>
      <c r="F237" s="18" t="s">
        <v>237</v>
      </c>
      <c r="G237" s="185" t="s">
        <v>240</v>
      </c>
      <c r="H237" s="186" t="s">
        <v>2357</v>
      </c>
      <c r="I237" s="208" t="s">
        <v>2673</v>
      </c>
      <c r="J237" s="188" t="str">
        <f t="shared" si="6"/>
        <v>2-4</v>
      </c>
      <c r="K237" s="189"/>
      <c r="L237" s="189"/>
      <c r="M237" s="167" t="s">
        <v>536</v>
      </c>
      <c r="N237" s="192">
        <v>5</v>
      </c>
      <c r="O237" s="190" t="s">
        <v>2569</v>
      </c>
    </row>
    <row r="238" spans="2:15" ht="45" x14ac:dyDescent="0.25">
      <c r="B238" s="54">
        <v>98</v>
      </c>
      <c r="C238" s="17" t="s">
        <v>1197</v>
      </c>
      <c r="D238" s="18" t="s">
        <v>1198</v>
      </c>
      <c r="E238" s="19" t="s">
        <v>214</v>
      </c>
      <c r="F238" s="18" t="s">
        <v>237</v>
      </c>
      <c r="G238" s="185" t="s">
        <v>240</v>
      </c>
      <c r="H238" s="186" t="s">
        <v>2357</v>
      </c>
      <c r="I238" s="187" t="str">
        <f t="shared" si="7"/>
        <v>Убой и переработка мяса крупного  рогатого скота (КРС)</v>
      </c>
      <c r="J238" s="188" t="str">
        <f t="shared" si="6"/>
        <v>2-4</v>
      </c>
      <c r="K238" s="189"/>
      <c r="L238" s="189"/>
      <c r="M238" s="89" t="s">
        <v>538</v>
      </c>
      <c r="N238" s="62" t="s">
        <v>163</v>
      </c>
      <c r="O238" s="191" t="s">
        <v>2456</v>
      </c>
    </row>
    <row r="239" spans="2:15" ht="45" x14ac:dyDescent="0.25">
      <c r="B239" s="54">
        <v>99</v>
      </c>
      <c r="C239" s="17" t="s">
        <v>1199</v>
      </c>
      <c r="D239" s="18" t="s">
        <v>1200</v>
      </c>
      <c r="E239" s="19" t="s">
        <v>414</v>
      </c>
      <c r="F239" s="18" t="s">
        <v>237</v>
      </c>
      <c r="G239" s="185" t="s">
        <v>240</v>
      </c>
      <c r="H239" s="186" t="s">
        <v>2357</v>
      </c>
      <c r="I239" s="187" t="str">
        <f t="shared" si="7"/>
        <v>Производство мяса и мясопродуктов</v>
      </c>
      <c r="J239" s="188" t="str">
        <f t="shared" si="6"/>
        <v>3</v>
      </c>
      <c r="K239" s="189"/>
      <c r="L239" s="189"/>
      <c r="M239" s="89" t="s">
        <v>540</v>
      </c>
      <c r="N239" s="62" t="s">
        <v>163</v>
      </c>
      <c r="O239" s="191" t="s">
        <v>2456</v>
      </c>
    </row>
    <row r="240" spans="2:15" ht="30" x14ac:dyDescent="0.25">
      <c r="B240" s="54">
        <v>100</v>
      </c>
      <c r="C240" s="17" t="s">
        <v>1201</v>
      </c>
      <c r="D240" s="18" t="s">
        <v>1202</v>
      </c>
      <c r="E240" s="19" t="s">
        <v>414</v>
      </c>
      <c r="F240" s="18" t="s">
        <v>237</v>
      </c>
      <c r="G240" s="185" t="s">
        <v>240</v>
      </c>
      <c r="H240" s="186" t="s">
        <v>2357</v>
      </c>
      <c r="I240" s="187" t="str">
        <f t="shared" si="7"/>
        <v>Убой и переработка мяса крупного  рогатого скота (КРС)</v>
      </c>
      <c r="J240" s="188" t="str">
        <f t="shared" si="6"/>
        <v>3</v>
      </c>
      <c r="K240" s="189"/>
      <c r="L240" s="189"/>
      <c r="M240" s="167" t="s">
        <v>542</v>
      </c>
      <c r="N240" s="192">
        <v>7</v>
      </c>
      <c r="O240" s="190" t="s">
        <v>2571</v>
      </c>
    </row>
    <row r="241" spans="2:15" ht="60" x14ac:dyDescent="0.25">
      <c r="B241" s="54">
        <v>101</v>
      </c>
      <c r="C241" s="17" t="s">
        <v>1203</v>
      </c>
      <c r="D241" s="18" t="s">
        <v>1204</v>
      </c>
      <c r="E241" s="19" t="s">
        <v>414</v>
      </c>
      <c r="F241" s="18" t="s">
        <v>237</v>
      </c>
      <c r="G241" s="185" t="s">
        <v>240</v>
      </c>
      <c r="H241" s="186" t="s">
        <v>2357</v>
      </c>
      <c r="I241" s="187" t="str">
        <f t="shared" si="7"/>
        <v>Производство мяса и мясопродуктов
Производство колбасных изделий и мясных деликатесов</v>
      </c>
      <c r="J241" s="188" t="str">
        <f t="shared" si="6"/>
        <v>3</v>
      </c>
      <c r="K241" s="189"/>
      <c r="L241" s="189"/>
      <c r="M241" s="167" t="s">
        <v>544</v>
      </c>
      <c r="N241" s="192">
        <v>7</v>
      </c>
      <c r="O241" s="190" t="s">
        <v>2574</v>
      </c>
    </row>
    <row r="242" spans="2:15" ht="105" x14ac:dyDescent="0.25">
      <c r="B242" s="54">
        <v>102</v>
      </c>
      <c r="C242" s="17" t="s">
        <v>1205</v>
      </c>
      <c r="D242" s="18" t="s">
        <v>1206</v>
      </c>
      <c r="E242" s="19" t="s">
        <v>414</v>
      </c>
      <c r="F242" s="18" t="s">
        <v>237</v>
      </c>
      <c r="G242" s="185" t="s">
        <v>240</v>
      </c>
      <c r="H242" s="186" t="s">
        <v>2357</v>
      </c>
      <c r="I242" s="208" t="s">
        <v>2676</v>
      </c>
      <c r="J242" s="188" t="str">
        <f t="shared" si="6"/>
        <v>3</v>
      </c>
      <c r="K242" s="189"/>
      <c r="L242" s="189"/>
      <c r="M242" s="167" t="s">
        <v>546</v>
      </c>
      <c r="N242" s="192">
        <v>5</v>
      </c>
      <c r="O242" s="190" t="s">
        <v>2576</v>
      </c>
    </row>
    <row r="243" spans="2:15" ht="120" x14ac:dyDescent="0.25">
      <c r="B243" s="54">
        <v>103</v>
      </c>
      <c r="C243" s="17" t="s">
        <v>1207</v>
      </c>
      <c r="D243" s="18" t="s">
        <v>1208</v>
      </c>
      <c r="E243" s="19" t="s">
        <v>414</v>
      </c>
      <c r="F243" s="18" t="s">
        <v>237</v>
      </c>
      <c r="G243" s="185" t="s">
        <v>240</v>
      </c>
      <c r="H243" s="186" t="s">
        <v>2357</v>
      </c>
      <c r="I243" s="208" t="s">
        <v>2676</v>
      </c>
      <c r="J243" s="188" t="str">
        <f t="shared" si="6"/>
        <v>3</v>
      </c>
      <c r="K243" s="189"/>
      <c r="L243" s="189"/>
      <c r="M243" s="167" t="s">
        <v>548</v>
      </c>
      <c r="N243" s="192">
        <v>7</v>
      </c>
      <c r="O243" s="190" t="s">
        <v>2580</v>
      </c>
    </row>
    <row r="244" spans="2:15" ht="30" x14ac:dyDescent="0.25">
      <c r="B244" s="54">
        <v>104</v>
      </c>
      <c r="C244" s="17" t="s">
        <v>1209</v>
      </c>
      <c r="D244" s="18" t="s">
        <v>1210</v>
      </c>
      <c r="E244" s="19" t="s">
        <v>756</v>
      </c>
      <c r="F244" s="18" t="s">
        <v>237</v>
      </c>
      <c r="G244" s="185" t="s">
        <v>240</v>
      </c>
      <c r="H244" s="186" t="s">
        <v>2357</v>
      </c>
      <c r="I244" s="187" t="str">
        <f t="shared" si="7"/>
        <v>Производство мяса и мясопродуктов</v>
      </c>
      <c r="J244" s="188" t="str">
        <f t="shared" si="6"/>
        <v>2</v>
      </c>
      <c r="K244" s="189"/>
      <c r="L244" s="189"/>
      <c r="M244" s="167" t="s">
        <v>550</v>
      </c>
      <c r="N244" s="192">
        <v>6</v>
      </c>
      <c r="O244" s="190" t="s">
        <v>2574</v>
      </c>
    </row>
    <row r="245" spans="2:15" ht="75" x14ac:dyDescent="0.25">
      <c r="B245" s="54">
        <v>105</v>
      </c>
      <c r="C245" s="17" t="s">
        <v>1211</v>
      </c>
      <c r="D245" s="18" t="s">
        <v>1212</v>
      </c>
      <c r="E245" s="19" t="s">
        <v>297</v>
      </c>
      <c r="F245" s="18" t="s">
        <v>237</v>
      </c>
      <c r="G245" s="185" t="s">
        <v>240</v>
      </c>
      <c r="H245" s="186" t="s">
        <v>2357</v>
      </c>
      <c r="I245" s="187" t="str">
        <f t="shared" si="7"/>
        <v>Производство мяса и мясопродуктов
Производство томатных соусов</v>
      </c>
      <c r="J245" s="188" t="str">
        <f t="shared" si="6"/>
        <v>5</v>
      </c>
      <c r="K245" s="189"/>
      <c r="L245" s="189"/>
      <c r="M245" s="167" t="s">
        <v>552</v>
      </c>
      <c r="N245" s="192">
        <v>6</v>
      </c>
      <c r="O245" s="190" t="s">
        <v>2583</v>
      </c>
    </row>
    <row r="246" spans="2:15" ht="45" x14ac:dyDescent="0.25">
      <c r="B246" s="54">
        <v>106</v>
      </c>
      <c r="C246" s="17" t="s">
        <v>1223</v>
      </c>
      <c r="D246" s="18" t="s">
        <v>1224</v>
      </c>
      <c r="E246" s="19" t="s">
        <v>414</v>
      </c>
      <c r="F246" s="18" t="s">
        <v>237</v>
      </c>
      <c r="G246" s="185" t="s">
        <v>240</v>
      </c>
      <c r="H246" s="186" t="s">
        <v>2357</v>
      </c>
      <c r="I246" s="187" t="str">
        <f t="shared" si="7"/>
        <v xml:space="preserve">Производство мяса и мясопродуктов         </v>
      </c>
      <c r="J246" s="188" t="str">
        <f t="shared" si="6"/>
        <v>3</v>
      </c>
      <c r="K246" s="189"/>
      <c r="L246" s="189"/>
      <c r="M246" s="167" t="s">
        <v>554</v>
      </c>
      <c r="N246" s="192">
        <v>5</v>
      </c>
      <c r="O246" s="190" t="s">
        <v>2678</v>
      </c>
    </row>
    <row r="247" spans="2:15" ht="60" x14ac:dyDescent="0.25">
      <c r="B247" s="54">
        <v>107</v>
      </c>
      <c r="C247" s="17" t="s">
        <v>1237</v>
      </c>
      <c r="D247" s="18" t="s">
        <v>1238</v>
      </c>
      <c r="E247" s="19" t="s">
        <v>8</v>
      </c>
      <c r="F247" s="18" t="s">
        <v>237</v>
      </c>
      <c r="G247" s="185" t="s">
        <v>240</v>
      </c>
      <c r="H247" s="186" t="s">
        <v>2357</v>
      </c>
      <c r="I247" s="187" t="str">
        <f t="shared" si="7"/>
        <v>Производство хлебобулочных и мучных кондитерских изделий (МСХ РК)</v>
      </c>
      <c r="J247" s="188" t="str">
        <f t="shared" si="6"/>
        <v>4</v>
      </c>
      <c r="K247" s="189"/>
      <c r="L247" s="189"/>
      <c r="M247" s="167" t="s">
        <v>556</v>
      </c>
      <c r="N247" s="192">
        <v>4</v>
      </c>
      <c r="O247" s="190" t="s">
        <v>2680</v>
      </c>
    </row>
    <row r="248" spans="2:15" ht="60" x14ac:dyDescent="0.25">
      <c r="B248" s="54">
        <v>108</v>
      </c>
      <c r="C248" s="17" t="s">
        <v>2681</v>
      </c>
      <c r="D248" s="18" t="s">
        <v>1240</v>
      </c>
      <c r="E248" s="19" t="s">
        <v>414</v>
      </c>
      <c r="F248" s="18" t="s">
        <v>237</v>
      </c>
      <c r="G248" s="185" t="s">
        <v>1243</v>
      </c>
      <c r="H248" s="186" t="s">
        <v>2357</v>
      </c>
      <c r="I248" s="187" t="str">
        <f t="shared" si="7"/>
        <v>Организация питания
Производство хлебобулочных и мучных кондитерских изделий (МСХ РК)</v>
      </c>
      <c r="J248" s="188" t="str">
        <f t="shared" si="6"/>
        <v>3</v>
      </c>
      <c r="K248" s="189"/>
      <c r="L248" s="189"/>
      <c r="M248" s="167" t="s">
        <v>558</v>
      </c>
      <c r="N248" s="192">
        <v>4</v>
      </c>
      <c r="O248" s="190" t="s">
        <v>2680</v>
      </c>
    </row>
    <row r="249" spans="2:15" ht="90" x14ac:dyDescent="0.25">
      <c r="B249" s="54">
        <v>109</v>
      </c>
      <c r="C249" s="17" t="s">
        <v>2683</v>
      </c>
      <c r="D249" s="18" t="s">
        <v>1242</v>
      </c>
      <c r="E249" s="19" t="s">
        <v>8</v>
      </c>
      <c r="F249" s="18" t="s">
        <v>237</v>
      </c>
      <c r="G249" s="185" t="s">
        <v>240</v>
      </c>
      <c r="H249" s="186" t="s">
        <v>2357</v>
      </c>
      <c r="I249" s="187" t="str">
        <f t="shared" si="7"/>
        <v>Производство сахаристых кондитерских изделий и какао порошка</v>
      </c>
      <c r="J249" s="188" t="str">
        <f t="shared" si="6"/>
        <v>4</v>
      </c>
      <c r="K249" s="189"/>
      <c r="L249" s="189"/>
      <c r="M249" s="167" t="s">
        <v>560</v>
      </c>
      <c r="N249" s="192">
        <v>4</v>
      </c>
      <c r="O249" s="190" t="s">
        <v>2685</v>
      </c>
    </row>
    <row r="250" spans="2:15" ht="30" x14ac:dyDescent="0.25">
      <c r="B250" s="54">
        <v>110</v>
      </c>
      <c r="C250" s="17" t="s">
        <v>2686</v>
      </c>
      <c r="D250" s="18" t="s">
        <v>1245</v>
      </c>
      <c r="E250" s="19" t="s">
        <v>8</v>
      </c>
      <c r="F250" s="18" t="s">
        <v>237</v>
      </c>
      <c r="G250" s="185" t="s">
        <v>240</v>
      </c>
      <c r="H250" s="186" t="s">
        <v>2357</v>
      </c>
      <c r="I250" s="187" t="str">
        <f t="shared" si="7"/>
        <v>Производство сахаристых кондитерских изделий и какао порошка</v>
      </c>
      <c r="J250" s="188" t="str">
        <f t="shared" si="6"/>
        <v>4</v>
      </c>
      <c r="K250" s="189"/>
      <c r="L250" s="189"/>
      <c r="M250" s="167" t="s">
        <v>563</v>
      </c>
      <c r="N250" s="192">
        <v>4</v>
      </c>
      <c r="O250" s="190" t="s">
        <v>2457</v>
      </c>
    </row>
    <row r="251" spans="2:15" ht="30" x14ac:dyDescent="0.25">
      <c r="B251" s="54">
        <v>111</v>
      </c>
      <c r="C251" s="17" t="s">
        <v>2687</v>
      </c>
      <c r="D251" s="18" t="s">
        <v>1247</v>
      </c>
      <c r="E251" s="19" t="s">
        <v>8</v>
      </c>
      <c r="F251" s="18" t="s">
        <v>237</v>
      </c>
      <c r="G251" s="185" t="s">
        <v>240</v>
      </c>
      <c r="H251" s="186" t="s">
        <v>2357</v>
      </c>
      <c r="I251" s="187" t="str">
        <f t="shared" si="7"/>
        <v>Производство сахаристых кондитерских изделий и какао порошка</v>
      </c>
      <c r="J251" s="188" t="str">
        <f t="shared" si="6"/>
        <v>4</v>
      </c>
      <c r="K251" s="189"/>
      <c r="L251" s="189"/>
      <c r="M251" s="198" t="s">
        <v>2688</v>
      </c>
      <c r="N251" s="190" t="s">
        <v>297</v>
      </c>
      <c r="O251" s="192"/>
    </row>
    <row r="252" spans="2:15" ht="60" x14ac:dyDescent="0.25">
      <c r="B252" s="54">
        <v>112</v>
      </c>
      <c r="C252" s="17" t="s">
        <v>2689</v>
      </c>
      <c r="D252" s="18" t="s">
        <v>1249</v>
      </c>
      <c r="E252" s="19" t="s">
        <v>214</v>
      </c>
      <c r="F252" s="18" t="s">
        <v>237</v>
      </c>
      <c r="G252" s="185" t="s">
        <v>240</v>
      </c>
      <c r="H252" s="186" t="s">
        <v>2357</v>
      </c>
      <c r="I252" s="208" t="s">
        <v>2690</v>
      </c>
      <c r="J252" s="188" t="str">
        <f t="shared" si="6"/>
        <v>2-4</v>
      </c>
      <c r="K252" s="189"/>
      <c r="L252" s="189"/>
      <c r="M252" s="167" t="s">
        <v>566</v>
      </c>
      <c r="N252" s="192" t="s">
        <v>408</v>
      </c>
      <c r="O252" s="190" t="s">
        <v>2691</v>
      </c>
    </row>
    <row r="253" spans="2:15" x14ac:dyDescent="0.25">
      <c r="B253" s="54">
        <v>113</v>
      </c>
      <c r="C253" s="17" t="s">
        <v>2692</v>
      </c>
      <c r="D253" s="18" t="s">
        <v>1251</v>
      </c>
      <c r="E253" s="19" t="s">
        <v>8</v>
      </c>
      <c r="F253" s="18" t="s">
        <v>237</v>
      </c>
      <c r="G253" s="215" t="s">
        <v>240</v>
      </c>
      <c r="H253" s="186" t="s">
        <v>2357</v>
      </c>
      <c r="I253" s="209" t="s">
        <v>2693</v>
      </c>
      <c r="J253" s="188" t="str">
        <f t="shared" si="6"/>
        <v>4</v>
      </c>
      <c r="K253" s="189"/>
      <c r="L253" s="189"/>
      <c r="M253" s="167" t="s">
        <v>568</v>
      </c>
      <c r="N253" s="192">
        <v>3</v>
      </c>
      <c r="O253" s="190" t="s">
        <v>2694</v>
      </c>
    </row>
    <row r="254" spans="2:15" ht="240" x14ac:dyDescent="0.25">
      <c r="B254" s="54">
        <v>114</v>
      </c>
      <c r="C254" s="17" t="s">
        <v>2695</v>
      </c>
      <c r="D254" s="18" t="s">
        <v>1253</v>
      </c>
      <c r="E254" s="19" t="s">
        <v>8</v>
      </c>
      <c r="F254" s="18" t="s">
        <v>237</v>
      </c>
      <c r="G254" s="185" t="s">
        <v>240</v>
      </c>
      <c r="H254" s="186" t="s">
        <v>2357</v>
      </c>
      <c r="I254" s="187" t="str">
        <f t="shared" si="7"/>
        <v>Производство сахаристых кондитерских изделий и какао порошка</v>
      </c>
      <c r="J254" s="188" t="str">
        <f t="shared" si="6"/>
        <v>4</v>
      </c>
      <c r="K254" s="189"/>
      <c r="L254" s="189"/>
      <c r="M254" s="167" t="s">
        <v>570</v>
      </c>
      <c r="N254" s="192" t="s">
        <v>397</v>
      </c>
      <c r="O254" s="190" t="s">
        <v>2696</v>
      </c>
    </row>
    <row r="255" spans="2:15" ht="255" x14ac:dyDescent="0.25">
      <c r="B255" s="54">
        <v>115</v>
      </c>
      <c r="C255" s="17" t="s">
        <v>2697</v>
      </c>
      <c r="D255" s="18" t="s">
        <v>1255</v>
      </c>
      <c r="E255" s="19" t="s">
        <v>8</v>
      </c>
      <c r="F255" s="18" t="s">
        <v>237</v>
      </c>
      <c r="G255" s="215" t="s">
        <v>240</v>
      </c>
      <c r="H255" s="186" t="s">
        <v>2357</v>
      </c>
      <c r="I255" s="209" t="s">
        <v>2693</v>
      </c>
      <c r="J255" s="188" t="str">
        <f t="shared" si="6"/>
        <v>4</v>
      </c>
      <c r="K255" s="189"/>
      <c r="L255" s="189"/>
      <c r="M255" s="167" t="s">
        <v>572</v>
      </c>
      <c r="N255" s="192">
        <v>4</v>
      </c>
      <c r="O255" s="190" t="s">
        <v>2698</v>
      </c>
    </row>
    <row r="256" spans="2:15" ht="60" x14ac:dyDescent="0.25">
      <c r="B256" s="54">
        <v>116</v>
      </c>
      <c r="C256" s="17" t="s">
        <v>2699</v>
      </c>
      <c r="D256" s="18" t="s">
        <v>1263</v>
      </c>
      <c r="E256" s="19" t="s">
        <v>8</v>
      </c>
      <c r="F256" s="18" t="s">
        <v>237</v>
      </c>
      <c r="G256" s="185" t="s">
        <v>240</v>
      </c>
      <c r="H256" s="186" t="s">
        <v>2357</v>
      </c>
      <c r="I256" s="209" t="s">
        <v>2693</v>
      </c>
      <c r="J256" s="188" t="str">
        <f t="shared" si="6"/>
        <v>4</v>
      </c>
      <c r="K256" s="189"/>
      <c r="L256" s="189"/>
      <c r="M256" s="89" t="s">
        <v>575</v>
      </c>
      <c r="N256" s="193" t="s">
        <v>231</v>
      </c>
      <c r="O256" s="191" t="s">
        <v>2355</v>
      </c>
    </row>
    <row r="257" spans="2:15" x14ac:dyDescent="0.25">
      <c r="B257" s="54">
        <v>117</v>
      </c>
      <c r="C257" s="17" t="s">
        <v>1256</v>
      </c>
      <c r="D257" s="18" t="s">
        <v>1257</v>
      </c>
      <c r="E257" s="19" t="s">
        <v>414</v>
      </c>
      <c r="F257" s="18" t="s">
        <v>237</v>
      </c>
      <c r="G257" s="185" t="s">
        <v>240</v>
      </c>
      <c r="H257" s="186" t="s">
        <v>2357</v>
      </c>
      <c r="I257" s="187" t="str">
        <f t="shared" si="7"/>
        <v>Производство фасованного чая</v>
      </c>
      <c r="J257" s="188" t="str">
        <f t="shared" si="6"/>
        <v>3</v>
      </c>
      <c r="K257" s="189"/>
      <c r="L257" s="189"/>
      <c r="M257" s="207" t="s">
        <v>577</v>
      </c>
      <c r="N257" s="62" t="s">
        <v>231</v>
      </c>
      <c r="O257" s="190" t="s">
        <v>2701</v>
      </c>
    </row>
    <row r="258" spans="2:15" ht="90" x14ac:dyDescent="0.25">
      <c r="B258" s="54">
        <v>118</v>
      </c>
      <c r="C258" s="17" t="s">
        <v>1258</v>
      </c>
      <c r="D258" s="18" t="s">
        <v>1259</v>
      </c>
      <c r="E258" s="62" t="s">
        <v>414</v>
      </c>
      <c r="F258" s="18" t="s">
        <v>237</v>
      </c>
      <c r="G258" s="185" t="s">
        <v>240</v>
      </c>
      <c r="H258" s="186" t="s">
        <v>2357</v>
      </c>
      <c r="I258" s="209" t="s">
        <v>2593</v>
      </c>
      <c r="J258" s="210" t="str">
        <f t="shared" si="6"/>
        <v>2-4</v>
      </c>
      <c r="K258" s="189"/>
      <c r="L258" s="189"/>
      <c r="M258" s="167" t="s">
        <v>579</v>
      </c>
      <c r="N258" s="192" t="s">
        <v>231</v>
      </c>
      <c r="O258" s="190" t="s">
        <v>2702</v>
      </c>
    </row>
    <row r="259" spans="2:15" ht="60" x14ac:dyDescent="0.25">
      <c r="B259" s="54">
        <v>119</v>
      </c>
      <c r="C259" s="17" t="s">
        <v>1260</v>
      </c>
      <c r="D259" s="18" t="s">
        <v>1261</v>
      </c>
      <c r="E259" s="62" t="s">
        <v>397</v>
      </c>
      <c r="F259" s="18" t="s">
        <v>237</v>
      </c>
      <c r="G259" s="185" t="s">
        <v>240</v>
      </c>
      <c r="H259" s="186" t="s">
        <v>2357</v>
      </c>
      <c r="I259" s="209" t="s">
        <v>2593</v>
      </c>
      <c r="J259" s="210" t="str">
        <f t="shared" si="6"/>
        <v>2-4</v>
      </c>
      <c r="K259" s="189"/>
      <c r="L259" s="189"/>
      <c r="M259" s="207" t="s">
        <v>581</v>
      </c>
      <c r="N259" s="195" t="s">
        <v>297</v>
      </c>
      <c r="O259" s="194" t="s">
        <v>2703</v>
      </c>
    </row>
    <row r="260" spans="2:15" ht="15.75" x14ac:dyDescent="0.25">
      <c r="B260" s="54">
        <v>120</v>
      </c>
      <c r="C260" s="17" t="s">
        <v>1272</v>
      </c>
      <c r="D260" s="18" t="s">
        <v>1273</v>
      </c>
      <c r="E260" s="19" t="s">
        <v>414</v>
      </c>
      <c r="F260" s="18" t="s">
        <v>237</v>
      </c>
      <c r="G260" s="185" t="s">
        <v>240</v>
      </c>
      <c r="H260" s="186" t="s">
        <v>2357</v>
      </c>
      <c r="I260" s="187" t="str">
        <f t="shared" si="7"/>
        <v xml:space="preserve">Производство дрожжей </v>
      </c>
      <c r="J260" s="188" t="str">
        <f t="shared" si="6"/>
        <v>3</v>
      </c>
      <c r="K260" s="189"/>
      <c r="L260" s="189"/>
      <c r="M260" s="198" t="s">
        <v>2705</v>
      </c>
      <c r="N260" s="217" t="s">
        <v>414</v>
      </c>
      <c r="O260" s="192"/>
    </row>
    <row r="261" spans="2:15" ht="30" x14ac:dyDescent="0.25">
      <c r="B261" s="54">
        <v>121</v>
      </c>
      <c r="C261" s="17" t="s">
        <v>1288</v>
      </c>
      <c r="D261" s="18" t="s">
        <v>1289</v>
      </c>
      <c r="E261" s="22" t="s">
        <v>414</v>
      </c>
      <c r="F261" s="18" t="s">
        <v>237</v>
      </c>
      <c r="G261" s="185" t="s">
        <v>240</v>
      </c>
      <c r="H261" s="186" t="s">
        <v>2357</v>
      </c>
      <c r="I261" s="208" t="s">
        <v>2706</v>
      </c>
      <c r="J261" s="188" t="str">
        <f t="shared" si="6"/>
        <v>2-4</v>
      </c>
      <c r="K261" s="189"/>
      <c r="L261" s="189"/>
      <c r="M261" s="198" t="s">
        <v>2230</v>
      </c>
      <c r="N261" s="195">
        <v>5</v>
      </c>
      <c r="O261" s="192"/>
    </row>
    <row r="262" spans="2:15" ht="30" x14ac:dyDescent="0.25">
      <c r="B262" s="54">
        <v>122</v>
      </c>
      <c r="C262" s="17" t="s">
        <v>1290</v>
      </c>
      <c r="D262" s="18" t="s">
        <v>1291</v>
      </c>
      <c r="E262" s="19" t="s">
        <v>214</v>
      </c>
      <c r="F262" s="18" t="s">
        <v>237</v>
      </c>
      <c r="G262" s="185" t="s">
        <v>240</v>
      </c>
      <c r="H262" s="186" t="s">
        <v>2357</v>
      </c>
      <c r="I262" s="187" t="str">
        <f t="shared" si="7"/>
        <v xml:space="preserve">Производство молока и молочных продуктов         </v>
      </c>
      <c r="J262" s="188" t="str">
        <f t="shared" si="6"/>
        <v>2-4</v>
      </c>
      <c r="K262" s="189"/>
      <c r="L262" s="189"/>
      <c r="M262" s="167"/>
      <c r="N262" s="195">
        <v>5</v>
      </c>
      <c r="O262" s="194" t="s">
        <v>2708</v>
      </c>
    </row>
    <row r="263" spans="2:15" x14ac:dyDescent="0.25">
      <c r="B263" s="54">
        <v>123</v>
      </c>
      <c r="C263" s="17" t="s">
        <v>1292</v>
      </c>
      <c r="D263" s="18" t="s">
        <v>1293</v>
      </c>
      <c r="E263" s="19" t="s">
        <v>214</v>
      </c>
      <c r="F263" s="18" t="s">
        <v>237</v>
      </c>
      <c r="G263" s="185" t="s">
        <v>240</v>
      </c>
      <c r="H263" s="186" t="s">
        <v>2357</v>
      </c>
      <c r="I263" s="209" t="s">
        <v>2593</v>
      </c>
      <c r="J263" s="188" t="str">
        <f t="shared" si="6"/>
        <v>2-4</v>
      </c>
      <c r="K263" s="189"/>
      <c r="L263" s="189"/>
      <c r="M263" s="198" t="s">
        <v>583</v>
      </c>
      <c r="N263" s="195">
        <v>5</v>
      </c>
      <c r="O263" s="190" t="s">
        <v>2381</v>
      </c>
    </row>
    <row r="264" spans="2:15" x14ac:dyDescent="0.25">
      <c r="B264" s="54">
        <v>124</v>
      </c>
      <c r="C264" s="17" t="s">
        <v>1296</v>
      </c>
      <c r="D264" s="18" t="s">
        <v>1297</v>
      </c>
      <c r="E264" s="19" t="s">
        <v>414</v>
      </c>
      <c r="F264" s="18" t="s">
        <v>237</v>
      </c>
      <c r="G264" s="185" t="s">
        <v>240</v>
      </c>
      <c r="H264" s="186" t="s">
        <v>2357</v>
      </c>
      <c r="I264" s="208" t="s">
        <v>2709</v>
      </c>
      <c r="J264" s="188" t="str">
        <f t="shared" ref="J264:J326" si="8">VLOOKUP(D264,$M$7:$N$1534,2,FALSE)</f>
        <v>3</v>
      </c>
      <c r="K264" s="189"/>
      <c r="L264" s="189"/>
      <c r="M264" s="198" t="s">
        <v>585</v>
      </c>
      <c r="N264" s="195">
        <v>5</v>
      </c>
      <c r="O264" s="190" t="s">
        <v>2377</v>
      </c>
    </row>
    <row r="265" spans="2:15" ht="30" x14ac:dyDescent="0.25">
      <c r="B265" s="54">
        <v>125</v>
      </c>
      <c r="C265" s="17" t="s">
        <v>1298</v>
      </c>
      <c r="D265" s="18" t="s">
        <v>1299</v>
      </c>
      <c r="E265" s="19" t="s">
        <v>414</v>
      </c>
      <c r="F265" s="18" t="s">
        <v>237</v>
      </c>
      <c r="G265" s="185" t="s">
        <v>240</v>
      </c>
      <c r="H265" s="186" t="s">
        <v>2357</v>
      </c>
      <c r="I265" s="187" t="str">
        <f t="shared" ref="I265:I321" si="9">VLOOKUP(D265,$M$7:$O$1534,3,FALSE)</f>
        <v>Производство молочных продуктов</v>
      </c>
      <c r="J265" s="188" t="str">
        <f t="shared" si="8"/>
        <v>3</v>
      </c>
      <c r="K265" s="189"/>
      <c r="L265" s="189"/>
      <c r="M265" s="167"/>
      <c r="N265" s="218" t="s">
        <v>297</v>
      </c>
      <c r="O265" s="194" t="s">
        <v>2406</v>
      </c>
    </row>
    <row r="266" spans="2:15" ht="30" x14ac:dyDescent="0.25">
      <c r="B266" s="54">
        <v>126</v>
      </c>
      <c r="C266" s="17" t="s">
        <v>1300</v>
      </c>
      <c r="D266" s="18" t="s">
        <v>1301</v>
      </c>
      <c r="E266" s="19" t="s">
        <v>8</v>
      </c>
      <c r="F266" s="18" t="s">
        <v>237</v>
      </c>
      <c r="G266" s="185" t="s">
        <v>240</v>
      </c>
      <c r="H266" s="186" t="s">
        <v>2357</v>
      </c>
      <c r="I266" s="187" t="str">
        <f t="shared" si="9"/>
        <v>Производство молочных продуктов</v>
      </c>
      <c r="J266" s="188" t="str">
        <f t="shared" si="8"/>
        <v>4</v>
      </c>
      <c r="K266" s="189"/>
      <c r="L266" s="189"/>
      <c r="M266" s="198" t="s">
        <v>587</v>
      </c>
      <c r="N266" s="217" t="s">
        <v>184</v>
      </c>
      <c r="O266" s="194" t="s">
        <v>2406</v>
      </c>
    </row>
    <row r="267" spans="2:15" ht="30" x14ac:dyDescent="0.25">
      <c r="B267" s="54">
        <v>127</v>
      </c>
      <c r="C267" s="17" t="s">
        <v>1302</v>
      </c>
      <c r="D267" s="18" t="s">
        <v>1303</v>
      </c>
      <c r="E267" s="19" t="s">
        <v>408</v>
      </c>
      <c r="F267" s="18" t="s">
        <v>237</v>
      </c>
      <c r="G267" s="185" t="s">
        <v>240</v>
      </c>
      <c r="H267" s="186" t="s">
        <v>2357</v>
      </c>
      <c r="I267" s="209" t="s">
        <v>2593</v>
      </c>
      <c r="J267" s="188" t="str">
        <f t="shared" si="8"/>
        <v>2-3</v>
      </c>
      <c r="K267" s="189"/>
      <c r="L267" s="189"/>
      <c r="M267" s="167"/>
      <c r="N267" s="217" t="s">
        <v>297</v>
      </c>
      <c r="O267" s="194" t="s">
        <v>2406</v>
      </c>
    </row>
    <row r="268" spans="2:15" ht="30" x14ac:dyDescent="0.25">
      <c r="B268" s="54">
        <v>128</v>
      </c>
      <c r="C268" s="17" t="s">
        <v>1304</v>
      </c>
      <c r="D268" s="18" t="s">
        <v>1305</v>
      </c>
      <c r="E268" s="19" t="s">
        <v>408</v>
      </c>
      <c r="F268" s="18" t="s">
        <v>237</v>
      </c>
      <c r="G268" s="185" t="s">
        <v>240</v>
      </c>
      <c r="H268" s="186" t="s">
        <v>2357</v>
      </c>
      <c r="I268" s="208" t="s">
        <v>2710</v>
      </c>
      <c r="J268" s="188" t="str">
        <f t="shared" si="8"/>
        <v>2-3</v>
      </c>
      <c r="K268" s="189"/>
      <c r="L268" s="189"/>
      <c r="M268" s="167" t="s">
        <v>589</v>
      </c>
      <c r="N268" s="192">
        <v>4</v>
      </c>
      <c r="O268" s="190" t="s">
        <v>2711</v>
      </c>
    </row>
    <row r="269" spans="2:15" ht="30" x14ac:dyDescent="0.25">
      <c r="B269" s="54">
        <v>129</v>
      </c>
      <c r="C269" s="17" t="s">
        <v>1306</v>
      </c>
      <c r="D269" s="18" t="s">
        <v>1307</v>
      </c>
      <c r="E269" s="19" t="s">
        <v>408</v>
      </c>
      <c r="F269" s="18" t="s">
        <v>237</v>
      </c>
      <c r="G269" s="185" t="s">
        <v>240</v>
      </c>
      <c r="H269" s="186" t="s">
        <v>2357</v>
      </c>
      <c r="I269" s="187" t="str">
        <f t="shared" si="9"/>
        <v>Производство приготовленных пищевых продуктов и  полуфабрикатов</v>
      </c>
      <c r="J269" s="188" t="str">
        <f t="shared" si="8"/>
        <v>2-3</v>
      </c>
      <c r="K269" s="189"/>
      <c r="L269" s="189"/>
      <c r="M269" s="167" t="s">
        <v>591</v>
      </c>
      <c r="N269" s="192">
        <v>5</v>
      </c>
      <c r="O269" s="190" t="s">
        <v>2712</v>
      </c>
    </row>
    <row r="270" spans="2:15" ht="60" x14ac:dyDescent="0.25">
      <c r="B270" s="54">
        <v>130</v>
      </c>
      <c r="C270" s="17" t="s">
        <v>1328</v>
      </c>
      <c r="D270" s="18" t="s">
        <v>1329</v>
      </c>
      <c r="E270" s="19" t="s">
        <v>214</v>
      </c>
      <c r="F270" s="18" t="s">
        <v>237</v>
      </c>
      <c r="G270" s="185" t="s">
        <v>240</v>
      </c>
      <c r="H270" s="186" t="s">
        <v>2357</v>
      </c>
      <c r="I270" s="209" t="s">
        <v>2593</v>
      </c>
      <c r="J270" s="188" t="str">
        <f t="shared" si="8"/>
        <v>2-4</v>
      </c>
      <c r="K270" s="189"/>
      <c r="L270" s="189"/>
      <c r="M270" s="167" t="s">
        <v>593</v>
      </c>
      <c r="N270" s="192">
        <v>5</v>
      </c>
      <c r="O270" s="190" t="s">
        <v>2713</v>
      </c>
    </row>
    <row r="271" spans="2:15" ht="30" x14ac:dyDescent="0.25">
      <c r="B271" s="54">
        <v>131</v>
      </c>
      <c r="C271" s="17" t="s">
        <v>1342</v>
      </c>
      <c r="D271" s="18" t="s">
        <v>1343</v>
      </c>
      <c r="E271" s="19" t="s">
        <v>214</v>
      </c>
      <c r="F271" s="18" t="s">
        <v>237</v>
      </c>
      <c r="G271" s="185" t="s">
        <v>240</v>
      </c>
      <c r="H271" s="186" t="s">
        <v>2357</v>
      </c>
      <c r="I271" s="187" t="str">
        <f t="shared" si="9"/>
        <v>Выращивание сахарной свеклы и ее семян</v>
      </c>
      <c r="J271" s="188" t="str">
        <f t="shared" si="8"/>
        <v>2-4</v>
      </c>
      <c r="K271" s="189"/>
      <c r="L271" s="189"/>
      <c r="M271" s="167" t="s">
        <v>595</v>
      </c>
      <c r="N271" s="192">
        <v>5</v>
      </c>
      <c r="O271" s="190" t="s">
        <v>2715</v>
      </c>
    </row>
    <row r="272" spans="2:15" ht="120" x14ac:dyDescent="0.25">
      <c r="B272" s="54">
        <v>132</v>
      </c>
      <c r="C272" s="17" t="s">
        <v>1584</v>
      </c>
      <c r="D272" s="18" t="s">
        <v>1585</v>
      </c>
      <c r="E272" s="19" t="s">
        <v>414</v>
      </c>
      <c r="F272" s="18" t="s">
        <v>237</v>
      </c>
      <c r="G272" s="185" t="s">
        <v>240</v>
      </c>
      <c r="H272" s="186" t="s">
        <v>2357</v>
      </c>
      <c r="I272" s="187" t="str">
        <f t="shared" si="9"/>
        <v>Деятельность, способствующая выращиванию сельскохозяйствен ных культур и разведению животных и деятельность по обработке урожая (МСХ РК)
Монтаж и эксплуатация систем газоснабжения (МЭ РК)</v>
      </c>
      <c r="J272" s="188" t="str">
        <f t="shared" si="8"/>
        <v>3</v>
      </c>
      <c r="K272" s="189"/>
      <c r="L272" s="189"/>
      <c r="M272" s="167" t="s">
        <v>597</v>
      </c>
      <c r="N272" s="192">
        <v>5</v>
      </c>
      <c r="O272" s="190" t="s">
        <v>2416</v>
      </c>
    </row>
    <row r="273" spans="2:15" ht="30" x14ac:dyDescent="0.25">
      <c r="B273" s="54">
        <v>133</v>
      </c>
      <c r="C273" s="17" t="s">
        <v>1659</v>
      </c>
      <c r="D273" s="18" t="s">
        <v>1660</v>
      </c>
      <c r="E273" s="22" t="s">
        <v>414</v>
      </c>
      <c r="F273" s="18" t="s">
        <v>237</v>
      </c>
      <c r="G273" s="185" t="s">
        <v>240</v>
      </c>
      <c r="H273" s="186" t="s">
        <v>2357</v>
      </c>
      <c r="I273" s="208" t="s">
        <v>2717</v>
      </c>
      <c r="J273" s="188" t="str">
        <f t="shared" si="8"/>
        <v>2-4</v>
      </c>
      <c r="K273" s="189"/>
      <c r="L273" s="189"/>
      <c r="M273" s="89" t="s">
        <v>599</v>
      </c>
      <c r="N273" s="205">
        <v>4</v>
      </c>
      <c r="O273" s="190" t="s">
        <v>2432</v>
      </c>
    </row>
    <row r="274" spans="2:15" x14ac:dyDescent="0.25">
      <c r="B274" s="54">
        <v>134</v>
      </c>
      <c r="C274" s="17" t="s">
        <v>1661</v>
      </c>
      <c r="D274" s="18" t="s">
        <v>1662</v>
      </c>
      <c r="E274" s="19" t="s">
        <v>214</v>
      </c>
      <c r="F274" s="18" t="s">
        <v>237</v>
      </c>
      <c r="G274" s="185" t="s">
        <v>240</v>
      </c>
      <c r="H274" s="186" t="s">
        <v>2357</v>
      </c>
      <c r="I274" s="209" t="s">
        <v>2593</v>
      </c>
      <c r="J274" s="188" t="str">
        <f t="shared" si="8"/>
        <v>2-4</v>
      </c>
      <c r="K274" s="189"/>
      <c r="L274" s="189"/>
      <c r="M274" s="89" t="s">
        <v>2257</v>
      </c>
      <c r="N274" s="62" t="s">
        <v>8</v>
      </c>
      <c r="O274" s="192"/>
    </row>
    <row r="275" spans="2:15" ht="45" x14ac:dyDescent="0.25">
      <c r="B275" s="54">
        <v>135</v>
      </c>
      <c r="C275" s="17" t="s">
        <v>1667</v>
      </c>
      <c r="D275" s="18" t="s">
        <v>1668</v>
      </c>
      <c r="E275" s="19" t="s">
        <v>397</v>
      </c>
      <c r="F275" s="18" t="s">
        <v>237</v>
      </c>
      <c r="G275" s="185" t="s">
        <v>240</v>
      </c>
      <c r="H275" s="186" t="s">
        <v>2357</v>
      </c>
      <c r="I275" s="187" t="str">
        <f t="shared" si="9"/>
        <v>Производство мукомольно-крупяных продуктов, крахмалов и крахмальных продуктов</v>
      </c>
      <c r="J275" s="188" t="str">
        <f t="shared" si="8"/>
        <v>3-4</v>
      </c>
      <c r="K275" s="189"/>
      <c r="L275" s="189"/>
      <c r="M275" s="89" t="s">
        <v>601</v>
      </c>
      <c r="N275" s="48" t="s">
        <v>397</v>
      </c>
      <c r="O275" s="190" t="s">
        <v>2599</v>
      </c>
    </row>
    <row r="276" spans="2:15" ht="45" x14ac:dyDescent="0.25">
      <c r="B276" s="54">
        <v>136</v>
      </c>
      <c r="C276" s="17" t="s">
        <v>1669</v>
      </c>
      <c r="D276" s="18" t="s">
        <v>1670</v>
      </c>
      <c r="E276" s="19" t="s">
        <v>214</v>
      </c>
      <c r="F276" s="18" t="s">
        <v>237</v>
      </c>
      <c r="G276" s="185" t="s">
        <v>240</v>
      </c>
      <c r="H276" s="186" t="s">
        <v>2357</v>
      </c>
      <c r="I276" s="187" t="str">
        <f t="shared" si="9"/>
        <v>Производство мукомольно-крупяных продуктов, крахмалов и крахмальных продуктов</v>
      </c>
      <c r="J276" s="188" t="str">
        <f t="shared" si="8"/>
        <v>2-4</v>
      </c>
      <c r="K276" s="189"/>
      <c r="L276" s="189"/>
      <c r="M276" s="89" t="s">
        <v>2259</v>
      </c>
      <c r="N276" s="62" t="s">
        <v>8</v>
      </c>
      <c r="O276" s="192"/>
    </row>
    <row r="277" spans="2:15" ht="75" x14ac:dyDescent="0.25">
      <c r="B277" s="54">
        <v>137</v>
      </c>
      <c r="C277" s="17" t="s">
        <v>1671</v>
      </c>
      <c r="D277" s="18" t="s">
        <v>1672</v>
      </c>
      <c r="E277" s="22" t="s">
        <v>397</v>
      </c>
      <c r="F277" s="18" t="s">
        <v>237</v>
      </c>
      <c r="G277" s="185" t="s">
        <v>240</v>
      </c>
      <c r="H277" s="186" t="s">
        <v>2357</v>
      </c>
      <c r="I277" s="208" t="s">
        <v>2719</v>
      </c>
      <c r="J277" s="188" t="str">
        <f t="shared" si="8"/>
        <v>2-4</v>
      </c>
      <c r="K277" s="189"/>
      <c r="L277" s="189"/>
      <c r="M277" s="167" t="s">
        <v>603</v>
      </c>
      <c r="N277" s="192">
        <v>4</v>
      </c>
      <c r="O277" s="190" t="s">
        <v>2414</v>
      </c>
    </row>
    <row r="278" spans="2:15" ht="45" x14ac:dyDescent="0.25">
      <c r="B278" s="54">
        <v>138</v>
      </c>
      <c r="C278" s="17" t="s">
        <v>1673</v>
      </c>
      <c r="D278" s="18" t="s">
        <v>1674</v>
      </c>
      <c r="E278" s="19">
        <v>3</v>
      </c>
      <c r="F278" s="18" t="s">
        <v>237</v>
      </c>
      <c r="G278" s="185" t="s">
        <v>240</v>
      </c>
      <c r="H278" s="186" t="s">
        <v>2357</v>
      </c>
      <c r="I278" s="187" t="str">
        <f t="shared" si="9"/>
        <v>Производство мукомольно-крупяных продуктов, крахмалов и крахмальных продуктов</v>
      </c>
      <c r="J278" s="188">
        <f t="shared" si="8"/>
        <v>3</v>
      </c>
      <c r="K278" s="189"/>
      <c r="L278" s="189"/>
      <c r="M278" s="167" t="s">
        <v>605</v>
      </c>
      <c r="N278" s="192">
        <v>5</v>
      </c>
      <c r="O278" s="190" t="s">
        <v>2720</v>
      </c>
    </row>
    <row r="279" spans="2:15" ht="75" x14ac:dyDescent="0.25">
      <c r="B279" s="54">
        <v>139</v>
      </c>
      <c r="C279" s="17" t="s">
        <v>1675</v>
      </c>
      <c r="D279" s="18" t="s">
        <v>1676</v>
      </c>
      <c r="E279" s="19" t="s">
        <v>1677</v>
      </c>
      <c r="F279" s="18" t="s">
        <v>237</v>
      </c>
      <c r="G279" s="185" t="s">
        <v>240</v>
      </c>
      <c r="H279" s="186" t="s">
        <v>2357</v>
      </c>
      <c r="I279" s="187" t="str">
        <f t="shared" si="9"/>
        <v>Производство мукомольно-крупяных продуктов, крахмалов и крахмальных продуктов
Производство муки</v>
      </c>
      <c r="J279" s="188" t="str">
        <f t="shared" si="8"/>
        <v>1-2</v>
      </c>
      <c r="K279" s="189"/>
      <c r="L279" s="189"/>
      <c r="M279" s="167" t="s">
        <v>607</v>
      </c>
      <c r="N279" s="192">
        <v>4</v>
      </c>
      <c r="O279" s="190" t="s">
        <v>2722</v>
      </c>
    </row>
    <row r="280" spans="2:15" ht="45" x14ac:dyDescent="0.25">
      <c r="B280" s="54">
        <v>140</v>
      </c>
      <c r="C280" s="17" t="s">
        <v>1678</v>
      </c>
      <c r="D280" s="18" t="s">
        <v>1679</v>
      </c>
      <c r="E280" s="19" t="s">
        <v>414</v>
      </c>
      <c r="F280" s="18" t="s">
        <v>237</v>
      </c>
      <c r="G280" s="185" t="s">
        <v>240</v>
      </c>
      <c r="H280" s="186" t="s">
        <v>2357</v>
      </c>
      <c r="I280" s="187" t="str">
        <f t="shared" si="9"/>
        <v>Производство мукомольно-крупяных продуктов, крахмалов и крахмальных продуктов</v>
      </c>
      <c r="J280" s="188" t="str">
        <f t="shared" si="8"/>
        <v>3</v>
      </c>
      <c r="K280" s="189"/>
      <c r="L280" s="189"/>
      <c r="M280" s="167" t="s">
        <v>609</v>
      </c>
      <c r="N280" s="192">
        <v>4</v>
      </c>
      <c r="O280" s="190" t="s">
        <v>2425</v>
      </c>
    </row>
    <row r="281" spans="2:15" ht="45" x14ac:dyDescent="0.25">
      <c r="B281" s="54">
        <v>141</v>
      </c>
      <c r="C281" s="17" t="s">
        <v>1680</v>
      </c>
      <c r="D281" s="18" t="s">
        <v>1681</v>
      </c>
      <c r="E281" s="19" t="s">
        <v>397</v>
      </c>
      <c r="F281" s="18" t="s">
        <v>237</v>
      </c>
      <c r="G281" s="185" t="s">
        <v>240</v>
      </c>
      <c r="H281" s="186" t="s">
        <v>2357</v>
      </c>
      <c r="I281" s="187" t="str">
        <f t="shared" si="9"/>
        <v>Производство мукомольно-крупяных продуктов, крахмалов и крахмальных продуктов (МСХ РК)</v>
      </c>
      <c r="J281" s="188" t="str">
        <f t="shared" si="8"/>
        <v>3-4</v>
      </c>
      <c r="K281" s="189"/>
      <c r="L281" s="189"/>
      <c r="M281" s="167" t="s">
        <v>611</v>
      </c>
      <c r="N281" s="192">
        <v>4</v>
      </c>
      <c r="O281" s="190" t="s">
        <v>2422</v>
      </c>
    </row>
    <row r="282" spans="2:15" ht="45" x14ac:dyDescent="0.25">
      <c r="B282" s="54">
        <v>142</v>
      </c>
      <c r="C282" s="17" t="s">
        <v>1682</v>
      </c>
      <c r="D282" s="18" t="s">
        <v>1683</v>
      </c>
      <c r="E282" s="19" t="s">
        <v>214</v>
      </c>
      <c r="F282" s="18" t="s">
        <v>237</v>
      </c>
      <c r="G282" s="185" t="s">
        <v>240</v>
      </c>
      <c r="H282" s="186" t="s">
        <v>2357</v>
      </c>
      <c r="I282" s="209" t="s">
        <v>2593</v>
      </c>
      <c r="J282" s="188" t="str">
        <f t="shared" si="8"/>
        <v>2-4</v>
      </c>
      <c r="K282" s="189"/>
      <c r="L282" s="189"/>
      <c r="M282" s="167" t="s">
        <v>613</v>
      </c>
      <c r="N282" s="192">
        <v>5</v>
      </c>
      <c r="O282" s="190" t="s">
        <v>2724</v>
      </c>
    </row>
    <row r="283" spans="2:15" x14ac:dyDescent="0.25">
      <c r="B283" s="54">
        <v>143</v>
      </c>
      <c r="C283" s="17" t="s">
        <v>1684</v>
      </c>
      <c r="D283" s="18" t="s">
        <v>1685</v>
      </c>
      <c r="E283" s="19" t="s">
        <v>414</v>
      </c>
      <c r="F283" s="18" t="s">
        <v>237</v>
      </c>
      <c r="G283" s="185" t="s">
        <v>240</v>
      </c>
      <c r="H283" s="186" t="s">
        <v>2357</v>
      </c>
      <c r="I283" s="187" t="str">
        <f t="shared" si="9"/>
        <v>Производство напитков (МСХ РК)</v>
      </c>
      <c r="J283" s="188" t="str">
        <f t="shared" si="8"/>
        <v>3</v>
      </c>
      <c r="K283" s="189"/>
      <c r="L283" s="189"/>
      <c r="M283" s="167" t="s">
        <v>615</v>
      </c>
      <c r="N283" s="192">
        <v>5</v>
      </c>
      <c r="O283" s="190" t="s">
        <v>2726</v>
      </c>
    </row>
    <row r="284" spans="2:15" ht="90" x14ac:dyDescent="0.25">
      <c r="B284" s="54">
        <v>144</v>
      </c>
      <c r="C284" s="17" t="s">
        <v>1720</v>
      </c>
      <c r="D284" s="18" t="s">
        <v>1721</v>
      </c>
      <c r="E284" s="19">
        <v>3</v>
      </c>
      <c r="F284" s="18" t="s">
        <v>237</v>
      </c>
      <c r="G284" s="185" t="s">
        <v>240</v>
      </c>
      <c r="H284" s="186" t="s">
        <v>2357</v>
      </c>
      <c r="I284" s="187" t="str">
        <f t="shared" si="9"/>
        <v>Производство молока и молочных продуктов
Производство пастеризованных порошковых и жидких  продуктов из куриного яйца (оба МСХ РК)</v>
      </c>
      <c r="J284" s="188">
        <f t="shared" si="8"/>
        <v>3</v>
      </c>
      <c r="K284" s="189"/>
      <c r="L284" s="189"/>
      <c r="M284" s="167" t="s">
        <v>617</v>
      </c>
      <c r="N284" s="192">
        <v>4</v>
      </c>
      <c r="O284" s="190" t="s">
        <v>2728</v>
      </c>
    </row>
    <row r="285" spans="2:15" ht="30" x14ac:dyDescent="0.25">
      <c r="B285" s="54">
        <v>145</v>
      </c>
      <c r="C285" s="17" t="s">
        <v>1882</v>
      </c>
      <c r="D285" s="18" t="s">
        <v>1883</v>
      </c>
      <c r="E285" s="19" t="s">
        <v>408</v>
      </c>
      <c r="F285" s="18" t="s">
        <v>237</v>
      </c>
      <c r="G285" s="185" t="s">
        <v>240</v>
      </c>
      <c r="H285" s="186" t="s">
        <v>2357</v>
      </c>
      <c r="I285" s="187" t="str">
        <f t="shared" si="9"/>
        <v>Строительство трубопроводов для систем водоснабжения и канализации</v>
      </c>
      <c r="J285" s="188" t="str">
        <f t="shared" si="8"/>
        <v>2-3</v>
      </c>
      <c r="K285" s="189"/>
      <c r="L285" s="189"/>
      <c r="M285" s="167" t="s">
        <v>619</v>
      </c>
      <c r="N285" s="192">
        <v>4</v>
      </c>
      <c r="O285" s="190" t="s">
        <v>2729</v>
      </c>
    </row>
    <row r="286" spans="2:15" ht="30" x14ac:dyDescent="0.25">
      <c r="B286" s="54">
        <v>146</v>
      </c>
      <c r="C286" s="17" t="s">
        <v>1884</v>
      </c>
      <c r="D286" s="18" t="s">
        <v>1885</v>
      </c>
      <c r="E286" s="19">
        <v>3</v>
      </c>
      <c r="F286" s="18" t="s">
        <v>237</v>
      </c>
      <c r="G286" s="185" t="s">
        <v>240</v>
      </c>
      <c r="H286" s="186" t="s">
        <v>2357</v>
      </c>
      <c r="I286" s="187" t="str">
        <f t="shared" si="9"/>
        <v>Садоводческая деятельность</v>
      </c>
      <c r="J286" s="188">
        <f t="shared" si="8"/>
        <v>3</v>
      </c>
      <c r="K286" s="189"/>
      <c r="L286" s="189"/>
      <c r="M286" s="167" t="s">
        <v>621</v>
      </c>
      <c r="N286" s="192">
        <v>4</v>
      </c>
      <c r="O286" s="190" t="s">
        <v>2729</v>
      </c>
    </row>
    <row r="287" spans="2:15" ht="60" x14ac:dyDescent="0.25">
      <c r="B287" s="54">
        <v>147</v>
      </c>
      <c r="C287" s="17" t="s">
        <v>1886</v>
      </c>
      <c r="D287" s="18" t="s">
        <v>1887</v>
      </c>
      <c r="E287" s="19" t="s">
        <v>397</v>
      </c>
      <c r="F287" s="18" t="s">
        <v>237</v>
      </c>
      <c r="G287" s="185" t="s">
        <v>240</v>
      </c>
      <c r="H287" s="186" t="s">
        <v>2357</v>
      </c>
      <c r="I287" s="208" t="s">
        <v>2730</v>
      </c>
      <c r="J287" s="188" t="str">
        <f t="shared" si="8"/>
        <v>3-4</v>
      </c>
      <c r="K287" s="189"/>
      <c r="L287" s="189"/>
      <c r="M287" s="167" t="s">
        <v>623</v>
      </c>
      <c r="N287" s="192" t="s">
        <v>231</v>
      </c>
      <c r="O287" s="190" t="s">
        <v>2438</v>
      </c>
    </row>
    <row r="288" spans="2:15" ht="60" x14ac:dyDescent="0.25">
      <c r="B288" s="54">
        <v>148</v>
      </c>
      <c r="C288" s="17" t="s">
        <v>1888</v>
      </c>
      <c r="D288" s="18" t="s">
        <v>1889</v>
      </c>
      <c r="E288" s="19">
        <v>3</v>
      </c>
      <c r="F288" s="18" t="s">
        <v>237</v>
      </c>
      <c r="G288" s="185" t="s">
        <v>240</v>
      </c>
      <c r="H288" s="186" t="s">
        <v>2357</v>
      </c>
      <c r="I288" s="187" t="str">
        <f t="shared" si="9"/>
        <v>Деятельность, способствующая выращиванию сельскохозяйствен ных культур и разведению животных и деятельность по обработке урожая</v>
      </c>
      <c r="J288" s="188">
        <f t="shared" si="8"/>
        <v>3</v>
      </c>
      <c r="K288" s="189"/>
      <c r="L288" s="189"/>
      <c r="M288" s="168" t="s">
        <v>625</v>
      </c>
      <c r="N288" s="192" t="s">
        <v>231</v>
      </c>
      <c r="O288" s="190" t="s">
        <v>2731</v>
      </c>
    </row>
    <row r="289" spans="2:15" ht="30" x14ac:dyDescent="0.25">
      <c r="B289" s="54">
        <v>149</v>
      </c>
      <c r="C289" s="17" t="s">
        <v>1890</v>
      </c>
      <c r="D289" s="18" t="s">
        <v>1891</v>
      </c>
      <c r="E289" s="19">
        <v>3</v>
      </c>
      <c r="F289" s="18" t="s">
        <v>237</v>
      </c>
      <c r="G289" s="185" t="s">
        <v>240</v>
      </c>
      <c r="H289" s="186" t="s">
        <v>2357</v>
      </c>
      <c r="I289" s="187" t="str">
        <f t="shared" si="9"/>
        <v>Разведение крупного рогатого скота молочного направления</v>
      </c>
      <c r="J289" s="188">
        <f t="shared" si="8"/>
        <v>3</v>
      </c>
      <c r="K289" s="189"/>
      <c r="L289" s="189"/>
      <c r="M289" s="168" t="s">
        <v>627</v>
      </c>
      <c r="N289" s="192" t="s">
        <v>397</v>
      </c>
      <c r="O289" s="190" t="s">
        <v>2732</v>
      </c>
    </row>
    <row r="290" spans="2:15" ht="30" x14ac:dyDescent="0.25">
      <c r="B290" s="54">
        <v>150</v>
      </c>
      <c r="C290" s="17" t="s">
        <v>1892</v>
      </c>
      <c r="D290" s="18" t="s">
        <v>1893</v>
      </c>
      <c r="E290" s="19">
        <v>3</v>
      </c>
      <c r="F290" s="18" t="s">
        <v>237</v>
      </c>
      <c r="G290" s="185" t="s">
        <v>240</v>
      </c>
      <c r="H290" s="186" t="s">
        <v>2357</v>
      </c>
      <c r="I290" s="187" t="str">
        <f t="shared" si="9"/>
        <v>Разведение птиц</v>
      </c>
      <c r="J290" s="188">
        <f t="shared" si="8"/>
        <v>3</v>
      </c>
      <c r="K290" s="189"/>
      <c r="L290" s="189"/>
      <c r="M290" s="168" t="s">
        <v>629</v>
      </c>
      <c r="N290" s="192" t="s">
        <v>231</v>
      </c>
      <c r="O290" s="190" t="s">
        <v>2732</v>
      </c>
    </row>
    <row r="291" spans="2:15" x14ac:dyDescent="0.25">
      <c r="B291" s="54">
        <v>151</v>
      </c>
      <c r="C291" s="17" t="s">
        <v>1894</v>
      </c>
      <c r="D291" s="18" t="s">
        <v>1895</v>
      </c>
      <c r="E291" s="19">
        <v>2</v>
      </c>
      <c r="F291" s="18" t="s">
        <v>237</v>
      </c>
      <c r="G291" s="185" t="s">
        <v>240</v>
      </c>
      <c r="H291" s="186" t="s">
        <v>2357</v>
      </c>
      <c r="I291" s="187" t="str">
        <f t="shared" si="9"/>
        <v>Разведение и выращивание свиней</v>
      </c>
      <c r="J291" s="188">
        <f t="shared" si="8"/>
        <v>2</v>
      </c>
      <c r="K291" s="189"/>
      <c r="L291" s="189"/>
      <c r="M291" s="94" t="s">
        <v>2261</v>
      </c>
      <c r="N291" s="62" t="s">
        <v>217</v>
      </c>
      <c r="O291" s="192"/>
    </row>
    <row r="292" spans="2:15" ht="30" x14ac:dyDescent="0.25">
      <c r="B292" s="54">
        <v>152</v>
      </c>
      <c r="C292" s="17" t="s">
        <v>2298</v>
      </c>
      <c r="D292" s="18" t="s">
        <v>2299</v>
      </c>
      <c r="E292" s="19" t="s">
        <v>214</v>
      </c>
      <c r="F292" s="18" t="s">
        <v>237</v>
      </c>
      <c r="G292" s="185" t="s">
        <v>240</v>
      </c>
      <c r="H292" s="186" t="s">
        <v>2357</v>
      </c>
      <c r="I292" s="209" t="s">
        <v>2593</v>
      </c>
      <c r="J292" s="188" t="str">
        <f t="shared" si="8"/>
        <v>2-4</v>
      </c>
      <c r="K292" s="189"/>
      <c r="L292" s="189"/>
      <c r="M292" s="94" t="s">
        <v>631</v>
      </c>
      <c r="N292" s="19" t="s">
        <v>231</v>
      </c>
      <c r="O292" s="190" t="s">
        <v>2732</v>
      </c>
    </row>
    <row r="293" spans="2:15" x14ac:dyDescent="0.25">
      <c r="B293" s="54">
        <v>153</v>
      </c>
      <c r="C293" s="17" t="s">
        <v>2300</v>
      </c>
      <c r="D293" s="18" t="s">
        <v>2301</v>
      </c>
      <c r="E293" s="22" t="s">
        <v>8</v>
      </c>
      <c r="F293" s="18" t="s">
        <v>237</v>
      </c>
      <c r="G293" s="185" t="s">
        <v>240</v>
      </c>
      <c r="H293" s="186" t="s">
        <v>2357</v>
      </c>
      <c r="I293" s="209" t="s">
        <v>2693</v>
      </c>
      <c r="J293" s="188" t="str">
        <f t="shared" si="8"/>
        <v>4</v>
      </c>
      <c r="K293" s="189"/>
      <c r="L293" s="189"/>
      <c r="M293" s="168" t="s">
        <v>633</v>
      </c>
      <c r="N293" s="192">
        <v>4</v>
      </c>
      <c r="O293" s="190" t="s">
        <v>2427</v>
      </c>
    </row>
    <row r="294" spans="2:15" ht="120" x14ac:dyDescent="0.25">
      <c r="B294" s="54">
        <v>154</v>
      </c>
      <c r="C294" s="17" t="s">
        <v>2302</v>
      </c>
      <c r="D294" s="18" t="s">
        <v>2303</v>
      </c>
      <c r="E294" s="22" t="s">
        <v>8</v>
      </c>
      <c r="F294" s="18" t="s">
        <v>237</v>
      </c>
      <c r="G294" s="185" t="s">
        <v>240</v>
      </c>
      <c r="H294" s="186" t="s">
        <v>2357</v>
      </c>
      <c r="I294" s="209" t="s">
        <v>2693</v>
      </c>
      <c r="J294" s="188" t="str">
        <f t="shared" si="8"/>
        <v>4</v>
      </c>
      <c r="K294" s="189"/>
      <c r="L294" s="189"/>
      <c r="M294" s="168" t="s">
        <v>635</v>
      </c>
      <c r="N294" s="192">
        <v>4</v>
      </c>
      <c r="O294" s="190" t="s">
        <v>2643</v>
      </c>
    </row>
    <row r="295" spans="2:15" ht="120" x14ac:dyDescent="0.25">
      <c r="B295" s="54">
        <v>155</v>
      </c>
      <c r="C295" s="17" t="s">
        <v>949</v>
      </c>
      <c r="D295" s="18" t="s">
        <v>950</v>
      </c>
      <c r="E295" s="19" t="s">
        <v>8</v>
      </c>
      <c r="F295" s="18" t="s">
        <v>237</v>
      </c>
      <c r="G295" s="185" t="s">
        <v>177</v>
      </c>
      <c r="H295" s="186" t="s">
        <v>2357</v>
      </c>
      <c r="I295" s="187" t="str">
        <f t="shared" si="9"/>
        <v>Контроль за техническим состоянием автомобильного транспорта</v>
      </c>
      <c r="J295" s="188" t="str">
        <f t="shared" si="8"/>
        <v>4</v>
      </c>
      <c r="K295" s="189"/>
      <c r="L295" s="189"/>
      <c r="M295" s="168" t="s">
        <v>638</v>
      </c>
      <c r="N295" s="205" t="s">
        <v>8</v>
      </c>
      <c r="O295" s="190" t="s">
        <v>2644</v>
      </c>
    </row>
    <row r="296" spans="2:15" ht="105" x14ac:dyDescent="0.25">
      <c r="B296" s="54">
        <v>156</v>
      </c>
      <c r="C296" s="17" t="s">
        <v>1042</v>
      </c>
      <c r="D296" s="18" t="s">
        <v>1043</v>
      </c>
      <c r="E296" s="19" t="s">
        <v>214</v>
      </c>
      <c r="F296" s="18" t="s">
        <v>237</v>
      </c>
      <c r="G296" s="185" t="s">
        <v>177</v>
      </c>
      <c r="H296" s="186" t="s">
        <v>2357</v>
      </c>
      <c r="I296" s="209" t="s">
        <v>2593</v>
      </c>
      <c r="J296" s="188" t="str">
        <f t="shared" si="8"/>
        <v>2-4</v>
      </c>
      <c r="K296" s="189"/>
      <c r="L296" s="189"/>
      <c r="M296" s="168" t="s">
        <v>640</v>
      </c>
      <c r="N296" s="192">
        <v>5</v>
      </c>
      <c r="O296" s="190" t="s">
        <v>2645</v>
      </c>
    </row>
    <row r="297" spans="2:15" ht="30" x14ac:dyDescent="0.25">
      <c r="B297" s="54">
        <v>157</v>
      </c>
      <c r="C297" s="17" t="s">
        <v>1870</v>
      </c>
      <c r="D297" s="18" t="s">
        <v>1871</v>
      </c>
      <c r="E297" s="22" t="s">
        <v>414</v>
      </c>
      <c r="F297" s="18" t="s">
        <v>237</v>
      </c>
      <c r="G297" s="185" t="s">
        <v>177</v>
      </c>
      <c r="H297" s="186" t="s">
        <v>2357</v>
      </c>
      <c r="I297" s="208" t="s">
        <v>2734</v>
      </c>
      <c r="J297" s="188" t="str">
        <f t="shared" si="8"/>
        <v>2-4</v>
      </c>
      <c r="K297" s="189"/>
      <c r="L297" s="189"/>
      <c r="M297" s="168" t="s">
        <v>642</v>
      </c>
      <c r="N297" s="192">
        <v>5</v>
      </c>
      <c r="O297" s="190" t="s">
        <v>2735</v>
      </c>
    </row>
    <row r="298" spans="2:15" ht="120" x14ac:dyDescent="0.25">
      <c r="B298" s="54">
        <v>158</v>
      </c>
      <c r="C298" s="17" t="s">
        <v>2288</v>
      </c>
      <c r="D298" s="18" t="s">
        <v>2289</v>
      </c>
      <c r="E298" s="19" t="s">
        <v>214</v>
      </c>
      <c r="F298" s="18" t="s">
        <v>237</v>
      </c>
      <c r="G298" s="185" t="s">
        <v>177</v>
      </c>
      <c r="H298" s="186" t="s">
        <v>2357</v>
      </c>
      <c r="I298" s="209" t="s">
        <v>2593</v>
      </c>
      <c r="J298" s="188" t="str">
        <f t="shared" si="8"/>
        <v>4-5</v>
      </c>
      <c r="K298" s="189"/>
      <c r="L298" s="189"/>
      <c r="M298" s="168" t="s">
        <v>644</v>
      </c>
      <c r="N298" s="192">
        <v>3</v>
      </c>
      <c r="O298" s="190" t="s">
        <v>2736</v>
      </c>
    </row>
    <row r="299" spans="2:15" x14ac:dyDescent="0.25">
      <c r="B299" s="54">
        <v>159</v>
      </c>
      <c r="C299" s="17" t="s">
        <v>2290</v>
      </c>
      <c r="D299" s="18" t="s">
        <v>2291</v>
      </c>
      <c r="E299" s="19" t="s">
        <v>214</v>
      </c>
      <c r="F299" s="18" t="s">
        <v>237</v>
      </c>
      <c r="G299" s="185" t="s">
        <v>177</v>
      </c>
      <c r="H299" s="186" t="s">
        <v>2357</v>
      </c>
      <c r="I299" s="209" t="s">
        <v>2593</v>
      </c>
      <c r="J299" s="188" t="str">
        <f t="shared" si="8"/>
        <v>2-4</v>
      </c>
      <c r="K299" s="189"/>
      <c r="L299" s="189"/>
      <c r="M299" s="168" t="s">
        <v>646</v>
      </c>
      <c r="N299" s="192">
        <v>4</v>
      </c>
      <c r="O299" s="190" t="s">
        <v>2737</v>
      </c>
    </row>
    <row r="300" spans="2:15" x14ac:dyDescent="0.25">
      <c r="B300" s="54">
        <v>160</v>
      </c>
      <c r="C300" s="17" t="s">
        <v>2327</v>
      </c>
      <c r="D300" s="18" t="s">
        <v>2328</v>
      </c>
      <c r="E300" s="19" t="s">
        <v>214</v>
      </c>
      <c r="F300" s="18" t="s">
        <v>237</v>
      </c>
      <c r="G300" s="185" t="s">
        <v>177</v>
      </c>
      <c r="H300" s="186" t="s">
        <v>2357</v>
      </c>
      <c r="I300" s="209" t="s">
        <v>2593</v>
      </c>
      <c r="J300" s="188"/>
      <c r="K300" s="189"/>
      <c r="L300" s="189"/>
      <c r="M300" s="168" t="s">
        <v>648</v>
      </c>
      <c r="N300" s="192">
        <v>3</v>
      </c>
      <c r="O300" s="190" t="s">
        <v>2372</v>
      </c>
    </row>
    <row r="301" spans="2:15" ht="60" x14ac:dyDescent="0.25">
      <c r="B301" s="54">
        <v>161</v>
      </c>
      <c r="C301" s="17" t="s">
        <v>338</v>
      </c>
      <c r="D301" s="18" t="s">
        <v>339</v>
      </c>
      <c r="E301" s="19" t="s">
        <v>264</v>
      </c>
      <c r="F301" s="18" t="s">
        <v>237</v>
      </c>
      <c r="G301" s="185" t="s">
        <v>340</v>
      </c>
      <c r="H301" s="186" t="s">
        <v>2357</v>
      </c>
      <c r="I301" s="187" t="str">
        <f t="shared" si="9"/>
        <v>Метрология</v>
      </c>
      <c r="J301" s="188" t="str">
        <f t="shared" si="8"/>
        <v>5-6</v>
      </c>
      <c r="K301" s="189"/>
      <c r="L301" s="189"/>
      <c r="M301" s="168" t="s">
        <v>650</v>
      </c>
      <c r="N301" s="192" t="s">
        <v>231</v>
      </c>
      <c r="O301" s="190" t="s">
        <v>2445</v>
      </c>
    </row>
    <row r="302" spans="2:15" ht="45" x14ac:dyDescent="0.25">
      <c r="B302" s="54">
        <v>162</v>
      </c>
      <c r="C302" s="17" t="s">
        <v>341</v>
      </c>
      <c r="D302" s="18" t="s">
        <v>342</v>
      </c>
      <c r="E302" s="19">
        <v>6</v>
      </c>
      <c r="F302" s="18" t="s">
        <v>237</v>
      </c>
      <c r="G302" s="185" t="s">
        <v>340</v>
      </c>
      <c r="H302" s="186" t="s">
        <v>2357</v>
      </c>
      <c r="I302" s="187" t="str">
        <f t="shared" si="9"/>
        <v>Метрология
Обеспечение единства измерений</v>
      </c>
      <c r="J302" s="188">
        <f t="shared" si="8"/>
        <v>6</v>
      </c>
      <c r="K302" s="189"/>
      <c r="L302" s="189"/>
      <c r="M302" s="168" t="s">
        <v>652</v>
      </c>
      <c r="N302" s="192">
        <v>5</v>
      </c>
      <c r="O302" s="190" t="s">
        <v>2447</v>
      </c>
    </row>
    <row r="303" spans="2:15" x14ac:dyDescent="0.25">
      <c r="B303" s="54">
        <v>163</v>
      </c>
      <c r="C303" s="17" t="s">
        <v>343</v>
      </c>
      <c r="D303" s="18" t="s">
        <v>344</v>
      </c>
      <c r="E303" s="19">
        <v>6</v>
      </c>
      <c r="F303" s="18" t="s">
        <v>237</v>
      </c>
      <c r="G303" s="185" t="s">
        <v>340</v>
      </c>
      <c r="H303" s="186"/>
      <c r="I303" s="187" t="str">
        <f t="shared" si="9"/>
        <v>Стандартизация</v>
      </c>
      <c r="J303" s="188">
        <f t="shared" si="8"/>
        <v>6</v>
      </c>
      <c r="K303" s="189"/>
      <c r="L303" s="189"/>
      <c r="M303" s="168" t="s">
        <v>654</v>
      </c>
      <c r="N303" s="192">
        <v>5</v>
      </c>
      <c r="O303" s="190" t="s">
        <v>2381</v>
      </c>
    </row>
    <row r="304" spans="2:15" x14ac:dyDescent="0.25">
      <c r="B304" s="54">
        <v>164</v>
      </c>
      <c r="C304" s="17" t="s">
        <v>632</v>
      </c>
      <c r="D304" s="18" t="s">
        <v>633</v>
      </c>
      <c r="E304" s="19">
        <v>4</v>
      </c>
      <c r="F304" s="18" t="s">
        <v>237</v>
      </c>
      <c r="G304" s="185" t="s">
        <v>340</v>
      </c>
      <c r="H304" s="186" t="s">
        <v>2357</v>
      </c>
      <c r="I304" s="187" t="str">
        <f t="shared" si="9"/>
        <v>Метрология</v>
      </c>
      <c r="J304" s="188">
        <f t="shared" si="8"/>
        <v>4</v>
      </c>
      <c r="K304" s="189"/>
      <c r="L304" s="189"/>
      <c r="M304" s="168"/>
      <c r="N304" s="190" t="s">
        <v>297</v>
      </c>
      <c r="O304" s="190" t="s">
        <v>2738</v>
      </c>
    </row>
    <row r="305" spans="2:15" ht="60" x14ac:dyDescent="0.25">
      <c r="B305" s="54">
        <v>165</v>
      </c>
      <c r="C305" s="17" t="s">
        <v>670</v>
      </c>
      <c r="D305" s="18" t="s">
        <v>671</v>
      </c>
      <c r="E305" s="19" t="s">
        <v>231</v>
      </c>
      <c r="F305" s="18" t="s">
        <v>237</v>
      </c>
      <c r="G305" s="185" t="s">
        <v>340</v>
      </c>
      <c r="H305" s="186" t="s">
        <v>2357</v>
      </c>
      <c r="I305" s="187" t="str">
        <f t="shared" si="9"/>
        <v>Квалификационный справочник должностей руководителей, специалистов и других служащих (Приказ МТСЗН РК от 30 декабря 2020 года № 553)</v>
      </c>
      <c r="J305" s="188" t="str">
        <f t="shared" si="8"/>
        <v>4-5</v>
      </c>
      <c r="K305" s="189"/>
      <c r="L305" s="189"/>
      <c r="M305" s="168"/>
      <c r="N305" s="190" t="s">
        <v>8</v>
      </c>
      <c r="O305" s="190" t="s">
        <v>2738</v>
      </c>
    </row>
    <row r="306" spans="2:15" x14ac:dyDescent="0.25">
      <c r="B306" s="54">
        <v>166</v>
      </c>
      <c r="C306" s="17" t="s">
        <v>2262</v>
      </c>
      <c r="D306" s="18" t="s">
        <v>2263</v>
      </c>
      <c r="E306" s="22" t="s">
        <v>8</v>
      </c>
      <c r="F306" s="18" t="s">
        <v>237</v>
      </c>
      <c r="G306" s="185" t="s">
        <v>340</v>
      </c>
      <c r="H306" s="186" t="s">
        <v>2357</v>
      </c>
      <c r="I306" s="208" t="s">
        <v>2427</v>
      </c>
      <c r="J306" s="188" t="str">
        <f t="shared" si="8"/>
        <v>4-5</v>
      </c>
      <c r="K306" s="189"/>
      <c r="L306" s="189"/>
      <c r="M306" s="168"/>
      <c r="N306" s="190" t="s">
        <v>414</v>
      </c>
      <c r="O306" s="190" t="s">
        <v>2738</v>
      </c>
    </row>
    <row r="307" spans="2:15" ht="75" x14ac:dyDescent="0.25">
      <c r="B307" s="54">
        <v>167</v>
      </c>
      <c r="C307" s="17" t="s">
        <v>691</v>
      </c>
      <c r="D307" s="18" t="s">
        <v>692</v>
      </c>
      <c r="E307" s="19">
        <v>2</v>
      </c>
      <c r="F307" s="18" t="s">
        <v>237</v>
      </c>
      <c r="G307" s="185" t="s">
        <v>340</v>
      </c>
      <c r="H307" s="186" t="s">
        <v>2354</v>
      </c>
      <c r="I307" s="187" t="str">
        <f t="shared" si="9"/>
        <v>Розничная торговля путем заказа товаров по почте или через сеть Интернет</v>
      </c>
      <c r="J307" s="188">
        <f t="shared" si="8"/>
        <v>2</v>
      </c>
      <c r="K307" s="189"/>
      <c r="L307" s="189"/>
      <c r="M307" s="168" t="s">
        <v>656</v>
      </c>
      <c r="N307" s="205" t="s">
        <v>414</v>
      </c>
      <c r="O307" s="190" t="s">
        <v>2739</v>
      </c>
    </row>
    <row r="308" spans="2:15" ht="75" x14ac:dyDescent="0.25">
      <c r="B308" s="54">
        <v>168</v>
      </c>
      <c r="C308" s="17" t="s">
        <v>2740</v>
      </c>
      <c r="D308" s="18" t="s">
        <v>694</v>
      </c>
      <c r="E308" s="19">
        <v>2</v>
      </c>
      <c r="F308" s="18" t="s">
        <v>237</v>
      </c>
      <c r="G308" s="185" t="s">
        <v>340</v>
      </c>
      <c r="H308" s="186" t="s">
        <v>2354</v>
      </c>
      <c r="I308" s="187" t="str">
        <f t="shared" si="9"/>
        <v>Оптовая торговля фармацевтическими товарами, кроме торговли медицинской техникой и ортопедическими изделиями</v>
      </c>
      <c r="J308" s="188">
        <f t="shared" si="8"/>
        <v>2</v>
      </c>
      <c r="K308" s="189"/>
      <c r="L308" s="189"/>
      <c r="M308" s="168" t="s">
        <v>658</v>
      </c>
      <c r="N308" s="192" t="s">
        <v>414</v>
      </c>
      <c r="O308" s="190" t="s">
        <v>2739</v>
      </c>
    </row>
    <row r="309" spans="2:15" ht="75" x14ac:dyDescent="0.25">
      <c r="B309" s="54">
        <v>169</v>
      </c>
      <c r="C309" s="17" t="s">
        <v>2742</v>
      </c>
      <c r="D309" s="18" t="s">
        <v>722</v>
      </c>
      <c r="E309" s="19">
        <v>3</v>
      </c>
      <c r="F309" s="18" t="s">
        <v>237</v>
      </c>
      <c r="G309" s="185" t="s">
        <v>340</v>
      </c>
      <c r="H309" s="186" t="s">
        <v>2354</v>
      </c>
      <c r="I309" s="187" t="str">
        <f t="shared" si="9"/>
        <v>Услуги в бьюти-индустрии</v>
      </c>
      <c r="J309" s="188">
        <f t="shared" si="8"/>
        <v>3</v>
      </c>
      <c r="K309" s="189"/>
      <c r="L309" s="189"/>
      <c r="M309" s="168" t="s">
        <v>660</v>
      </c>
      <c r="N309" s="190" t="s">
        <v>264</v>
      </c>
      <c r="O309" s="190" t="s">
        <v>2744</v>
      </c>
    </row>
    <row r="310" spans="2:15" ht="60" x14ac:dyDescent="0.25">
      <c r="B310" s="54">
        <v>170</v>
      </c>
      <c r="C310" s="17" t="s">
        <v>2745</v>
      </c>
      <c r="D310" s="18" t="s">
        <v>725</v>
      </c>
      <c r="E310" s="19" t="s">
        <v>297</v>
      </c>
      <c r="F310" s="18" t="s">
        <v>237</v>
      </c>
      <c r="G310" s="185" t="s">
        <v>340</v>
      </c>
      <c r="H310" s="186" t="s">
        <v>2354</v>
      </c>
      <c r="I310" s="187" t="str">
        <f t="shared" si="9"/>
        <v>Предоставление парикмахерских услуг</v>
      </c>
      <c r="J310" s="188" t="str">
        <f t="shared" si="8"/>
        <v>5</v>
      </c>
      <c r="K310" s="189"/>
      <c r="L310" s="189"/>
      <c r="M310" s="168" t="s">
        <v>663</v>
      </c>
      <c r="N310" s="190" t="s">
        <v>231</v>
      </c>
      <c r="O310" s="190" t="s">
        <v>2747</v>
      </c>
    </row>
    <row r="311" spans="2:15" ht="60" x14ac:dyDescent="0.25">
      <c r="B311" s="54">
        <v>171</v>
      </c>
      <c r="C311" s="17" t="s">
        <v>2748</v>
      </c>
      <c r="D311" s="18" t="s">
        <v>727</v>
      </c>
      <c r="E311" s="19" t="s">
        <v>297</v>
      </c>
      <c r="F311" s="18" t="s">
        <v>237</v>
      </c>
      <c r="G311" s="185" t="s">
        <v>340</v>
      </c>
      <c r="H311" s="186" t="s">
        <v>2354</v>
      </c>
      <c r="I311" s="187" t="str">
        <f t="shared" si="9"/>
        <v>Единый тарифно-квалификационный справочник работ и профессий рабочих, выпуск 62 (Приказ МТСЗН РК от 24 февраля 2020 года № 68)</v>
      </c>
      <c r="J311" s="188" t="str">
        <f t="shared" si="8"/>
        <v>5</v>
      </c>
      <c r="K311" s="189"/>
      <c r="L311" s="189"/>
      <c r="M311" s="168" t="s">
        <v>665</v>
      </c>
      <c r="N311" s="192">
        <v>6</v>
      </c>
      <c r="O311" s="190" t="s">
        <v>2650</v>
      </c>
    </row>
    <row r="312" spans="2:15" x14ac:dyDescent="0.25">
      <c r="B312" s="54">
        <v>172</v>
      </c>
      <c r="C312" s="17" t="s">
        <v>2749</v>
      </c>
      <c r="D312" s="18" t="s">
        <v>729</v>
      </c>
      <c r="E312" s="19" t="s">
        <v>414</v>
      </c>
      <c r="F312" s="18" t="s">
        <v>237</v>
      </c>
      <c r="G312" s="185" t="s">
        <v>340</v>
      </c>
      <c r="H312" s="186" t="s">
        <v>2354</v>
      </c>
      <c r="I312" s="187" t="str">
        <f t="shared" si="9"/>
        <v>Предоставление парикмахерских услуг</v>
      </c>
      <c r="J312" s="188" t="str">
        <f t="shared" si="8"/>
        <v>3</v>
      </c>
      <c r="K312" s="189"/>
      <c r="L312" s="189"/>
      <c r="M312" s="168" t="s">
        <v>667</v>
      </c>
      <c r="N312" s="192">
        <v>5</v>
      </c>
      <c r="O312" s="190" t="s">
        <v>2750</v>
      </c>
    </row>
    <row r="313" spans="2:15" x14ac:dyDescent="0.25">
      <c r="B313" s="54">
        <v>173</v>
      </c>
      <c r="C313" s="17" t="s">
        <v>2751</v>
      </c>
      <c r="D313" s="18" t="s">
        <v>731</v>
      </c>
      <c r="E313" s="19" t="s">
        <v>210</v>
      </c>
      <c r="F313" s="18" t="s">
        <v>237</v>
      </c>
      <c r="G313" s="185" t="s">
        <v>340</v>
      </c>
      <c r="H313" s="186" t="s">
        <v>2354</v>
      </c>
      <c r="I313" s="187" t="str">
        <f t="shared" si="9"/>
        <v>Предоставление парикмахерских услуг</v>
      </c>
      <c r="J313" s="188" t="str">
        <f t="shared" si="8"/>
        <v>3-5</v>
      </c>
      <c r="K313" s="189"/>
      <c r="L313" s="189"/>
      <c r="M313" s="168" t="s">
        <v>669</v>
      </c>
      <c r="N313" s="192">
        <v>4</v>
      </c>
      <c r="O313" s="190" t="s">
        <v>2752</v>
      </c>
    </row>
    <row r="314" spans="2:15" ht="60" x14ac:dyDescent="0.25">
      <c r="B314" s="54">
        <v>174</v>
      </c>
      <c r="C314" s="17" t="s">
        <v>2753</v>
      </c>
      <c r="D314" s="18" t="s">
        <v>735</v>
      </c>
      <c r="E314" s="19">
        <v>3</v>
      </c>
      <c r="F314" s="18" t="s">
        <v>237</v>
      </c>
      <c r="G314" s="185" t="s">
        <v>340</v>
      </c>
      <c r="H314" s="186" t="s">
        <v>2354</v>
      </c>
      <c r="I314" s="187" t="str">
        <f t="shared" si="9"/>
        <v>Услуги в бьюти-индустрии</v>
      </c>
      <c r="J314" s="188">
        <f t="shared" si="8"/>
        <v>3</v>
      </c>
      <c r="K314" s="189"/>
      <c r="L314" s="189"/>
      <c r="M314" s="94" t="s">
        <v>671</v>
      </c>
      <c r="N314" s="193" t="s">
        <v>231</v>
      </c>
      <c r="O314" s="191" t="s">
        <v>2355</v>
      </c>
    </row>
    <row r="315" spans="2:15" x14ac:dyDescent="0.25">
      <c r="B315" s="54">
        <v>175</v>
      </c>
      <c r="C315" s="17" t="s">
        <v>2754</v>
      </c>
      <c r="D315" s="18" t="s">
        <v>737</v>
      </c>
      <c r="E315" s="19" t="s">
        <v>414</v>
      </c>
      <c r="F315" s="18" t="s">
        <v>237</v>
      </c>
      <c r="G315" s="185" t="s">
        <v>340</v>
      </c>
      <c r="H315" s="186" t="s">
        <v>2354</v>
      </c>
      <c r="I315" s="187" t="str">
        <f t="shared" si="9"/>
        <v>Услуги в бьюти-индустрии</v>
      </c>
      <c r="J315" s="188" t="str">
        <f t="shared" si="8"/>
        <v>3</v>
      </c>
      <c r="K315" s="189"/>
      <c r="L315" s="189"/>
      <c r="M315" s="94" t="s">
        <v>2263</v>
      </c>
      <c r="N315" s="62" t="s">
        <v>231</v>
      </c>
      <c r="O315" s="192"/>
    </row>
    <row r="316" spans="2:15" ht="45" x14ac:dyDescent="0.25">
      <c r="B316" s="54">
        <v>176</v>
      </c>
      <c r="C316" s="17" t="s">
        <v>2755</v>
      </c>
      <c r="D316" s="18" t="s">
        <v>739</v>
      </c>
      <c r="E316" s="19" t="s">
        <v>740</v>
      </c>
      <c r="F316" s="18" t="s">
        <v>237</v>
      </c>
      <c r="G316" s="185" t="s">
        <v>340</v>
      </c>
      <c r="H316" s="186" t="s">
        <v>2354</v>
      </c>
      <c r="I316" s="187" t="str">
        <f t="shared" si="9"/>
        <v>Предоставление визажных услуг</v>
      </c>
      <c r="J316" s="188" t="str">
        <f t="shared" si="8"/>
        <v>3, 5</v>
      </c>
      <c r="K316" s="189"/>
      <c r="L316" s="189"/>
      <c r="M316" s="168" t="s">
        <v>673</v>
      </c>
      <c r="N316" s="192">
        <v>4</v>
      </c>
      <c r="O316" s="194" t="s">
        <v>2585</v>
      </c>
    </row>
    <row r="317" spans="2:15" ht="60" x14ac:dyDescent="0.25">
      <c r="B317" s="54">
        <v>177</v>
      </c>
      <c r="C317" s="17" t="s">
        <v>2757</v>
      </c>
      <c r="D317" s="18" t="s">
        <v>742</v>
      </c>
      <c r="E317" s="19" t="s">
        <v>210</v>
      </c>
      <c r="F317" s="18" t="s">
        <v>237</v>
      </c>
      <c r="G317" s="185" t="s">
        <v>340</v>
      </c>
      <c r="H317" s="186" t="s">
        <v>2354</v>
      </c>
      <c r="I317" s="208" t="s">
        <v>2588</v>
      </c>
      <c r="J317" s="188" t="str">
        <f t="shared" si="8"/>
        <v>3-5</v>
      </c>
      <c r="K317" s="189"/>
      <c r="L317" s="189"/>
      <c r="M317" s="168" t="s">
        <v>675</v>
      </c>
      <c r="N317" s="192" t="s">
        <v>231</v>
      </c>
      <c r="O317" s="190" t="s">
        <v>2671</v>
      </c>
    </row>
    <row r="318" spans="2:15" ht="30" x14ac:dyDescent="0.25">
      <c r="B318" s="54">
        <v>178</v>
      </c>
      <c r="C318" s="17" t="s">
        <v>2758</v>
      </c>
      <c r="D318" s="18"/>
      <c r="E318" s="19" t="s">
        <v>210</v>
      </c>
      <c r="F318" s="18" t="s">
        <v>218</v>
      </c>
      <c r="G318" s="185" t="s">
        <v>340</v>
      </c>
      <c r="H318" s="186" t="s">
        <v>2354</v>
      </c>
      <c r="I318" s="209" t="s">
        <v>2593</v>
      </c>
      <c r="J318" s="188"/>
      <c r="K318" s="189"/>
      <c r="L318" s="189"/>
      <c r="M318" s="168" t="s">
        <v>677</v>
      </c>
      <c r="N318" s="192">
        <v>5</v>
      </c>
      <c r="O318" s="190" t="s">
        <v>2759</v>
      </c>
    </row>
    <row r="319" spans="2:15" ht="75" x14ac:dyDescent="0.25">
      <c r="B319" s="54">
        <v>179</v>
      </c>
      <c r="C319" s="17" t="s">
        <v>2760</v>
      </c>
      <c r="D319" s="18" t="s">
        <v>753</v>
      </c>
      <c r="E319" s="19">
        <v>2</v>
      </c>
      <c r="F319" s="18" t="s">
        <v>237</v>
      </c>
      <c r="G319" s="185" t="s">
        <v>340</v>
      </c>
      <c r="H319" s="186" t="s">
        <v>2354</v>
      </c>
      <c r="I319" s="187" t="str">
        <f t="shared" si="9"/>
        <v>Прочая розничная торговля в неспециализированных магазинах, являющихся торговыми объектами, с торговой площадью более 2000 кв.м (2000 кв.м и выше)</v>
      </c>
      <c r="J319" s="188">
        <f t="shared" si="8"/>
        <v>2</v>
      </c>
      <c r="K319" s="189"/>
      <c r="L319" s="189"/>
      <c r="M319" s="168" t="s">
        <v>679</v>
      </c>
      <c r="N319" s="192">
        <v>3</v>
      </c>
      <c r="O319" s="190" t="s">
        <v>2761</v>
      </c>
    </row>
    <row r="320" spans="2:15" ht="60" x14ac:dyDescent="0.25">
      <c r="B320" s="54">
        <v>180</v>
      </c>
      <c r="C320" s="17" t="s">
        <v>2762</v>
      </c>
      <c r="D320" s="18" t="s">
        <v>758</v>
      </c>
      <c r="E320" s="19" t="s">
        <v>210</v>
      </c>
      <c r="F320" s="18" t="s">
        <v>237</v>
      </c>
      <c r="G320" s="185" t="s">
        <v>340</v>
      </c>
      <c r="H320" s="186" t="s">
        <v>2354</v>
      </c>
      <c r="I320" s="187" t="str">
        <f t="shared" si="9"/>
        <v>Квалификационный справочник должностей руководителей, специалистов и других служащих (Приказ МТСЗН РК от 30 декабря 2020 года № 553)</v>
      </c>
      <c r="J320" s="188" t="str">
        <f t="shared" si="8"/>
        <v>3-5</v>
      </c>
      <c r="K320" s="189"/>
      <c r="L320" s="189"/>
      <c r="M320" s="168" t="s">
        <v>681</v>
      </c>
      <c r="N320" s="192" t="s">
        <v>210</v>
      </c>
      <c r="O320" s="190" t="s">
        <v>2763</v>
      </c>
    </row>
    <row r="321" spans="2:15" ht="60" x14ac:dyDescent="0.25">
      <c r="B321" s="54">
        <v>181</v>
      </c>
      <c r="C321" s="17" t="s">
        <v>2764</v>
      </c>
      <c r="D321" s="18" t="s">
        <v>768</v>
      </c>
      <c r="E321" s="19" t="s">
        <v>210</v>
      </c>
      <c r="F321" s="18" t="s">
        <v>237</v>
      </c>
      <c r="G321" s="185" t="s">
        <v>340</v>
      </c>
      <c r="H321" s="186" t="s">
        <v>2354</v>
      </c>
      <c r="I321" s="187" t="str">
        <f t="shared" si="9"/>
        <v>Квалификационный справочник должностей руководителей, специалистов и других служащих (Приказ МТСЗН РК от 30 декабря 2020 года № 553)</v>
      </c>
      <c r="J321" s="188" t="str">
        <f t="shared" si="8"/>
        <v>3-5</v>
      </c>
      <c r="K321" s="189"/>
      <c r="L321" s="189"/>
      <c r="M321" s="168" t="s">
        <v>683</v>
      </c>
      <c r="N321" s="192">
        <v>6</v>
      </c>
      <c r="O321" s="190" t="s">
        <v>2574</v>
      </c>
    </row>
    <row r="322" spans="2:15" ht="75" x14ac:dyDescent="0.25">
      <c r="B322" s="54">
        <v>182</v>
      </c>
      <c r="C322" s="17" t="s">
        <v>2765</v>
      </c>
      <c r="D322" s="18" t="s">
        <v>2307</v>
      </c>
      <c r="E322" s="19" t="s">
        <v>210</v>
      </c>
      <c r="F322" s="18" t="s">
        <v>237</v>
      </c>
      <c r="G322" s="185" t="s">
        <v>340</v>
      </c>
      <c r="H322" s="186" t="s">
        <v>2354</v>
      </c>
      <c r="I322" s="209" t="s">
        <v>2593</v>
      </c>
      <c r="J322" s="188" t="str">
        <f t="shared" si="8"/>
        <v>3-5</v>
      </c>
      <c r="K322" s="189"/>
      <c r="L322" s="189"/>
      <c r="M322" s="168" t="s">
        <v>685</v>
      </c>
      <c r="N322" s="192">
        <v>6</v>
      </c>
      <c r="O322" s="190" t="s">
        <v>2586</v>
      </c>
    </row>
    <row r="323" spans="2:15" ht="120" x14ac:dyDescent="0.25">
      <c r="B323" s="54">
        <v>183</v>
      </c>
      <c r="C323" s="17" t="s">
        <v>2317</v>
      </c>
      <c r="D323" s="18" t="s">
        <v>2318</v>
      </c>
      <c r="E323" s="22" t="s">
        <v>414</v>
      </c>
      <c r="F323" s="18" t="s">
        <v>237</v>
      </c>
      <c r="G323" s="185" t="s">
        <v>340</v>
      </c>
      <c r="H323" s="186" t="s">
        <v>2354</v>
      </c>
      <c r="I323" s="208" t="s">
        <v>2743</v>
      </c>
      <c r="J323" s="188"/>
      <c r="K323" s="189"/>
      <c r="L323" s="189"/>
      <c r="M323" s="168" t="s">
        <v>687</v>
      </c>
      <c r="N323" s="192">
        <v>6</v>
      </c>
      <c r="O323" s="190" t="s">
        <v>2587</v>
      </c>
    </row>
    <row r="324" spans="2:15" ht="105" x14ac:dyDescent="0.25">
      <c r="B324" s="54">
        <v>184</v>
      </c>
      <c r="C324" s="17" t="s">
        <v>2319</v>
      </c>
      <c r="D324" s="18" t="s">
        <v>2320</v>
      </c>
      <c r="E324" s="19" t="s">
        <v>414</v>
      </c>
      <c r="F324" s="18" t="s">
        <v>237</v>
      </c>
      <c r="G324" s="185" t="s">
        <v>340</v>
      </c>
      <c r="H324" s="186" t="s">
        <v>2354</v>
      </c>
      <c r="I324" s="208" t="s">
        <v>2743</v>
      </c>
      <c r="J324" s="188" t="str">
        <f t="shared" si="8"/>
        <v>3</v>
      </c>
      <c r="K324" s="189"/>
      <c r="L324" s="189"/>
      <c r="M324" s="168" t="s">
        <v>689</v>
      </c>
      <c r="N324" s="192" t="s">
        <v>397</v>
      </c>
      <c r="O324" s="190" t="s">
        <v>2766</v>
      </c>
    </row>
    <row r="325" spans="2:15" ht="30" x14ac:dyDescent="0.25">
      <c r="B325" s="54">
        <v>185</v>
      </c>
      <c r="C325" s="17" t="s">
        <v>2321</v>
      </c>
      <c r="D325" s="18" t="s">
        <v>2322</v>
      </c>
      <c r="E325" s="19" t="s">
        <v>414</v>
      </c>
      <c r="F325" s="18" t="s">
        <v>237</v>
      </c>
      <c r="G325" s="185" t="s">
        <v>340</v>
      </c>
      <c r="H325" s="186" t="s">
        <v>2354</v>
      </c>
      <c r="I325" s="209" t="s">
        <v>2593</v>
      </c>
      <c r="J325" s="188" t="str">
        <f t="shared" si="8"/>
        <v>3-5</v>
      </c>
      <c r="K325" s="189"/>
      <c r="L325" s="189"/>
      <c r="M325" s="168" t="s">
        <v>692</v>
      </c>
      <c r="N325" s="192">
        <v>2</v>
      </c>
      <c r="O325" s="190" t="s">
        <v>2598</v>
      </c>
    </row>
    <row r="326" spans="2:15" ht="45" x14ac:dyDescent="0.25">
      <c r="B326" s="54">
        <v>186</v>
      </c>
      <c r="C326" s="17" t="s">
        <v>2323</v>
      </c>
      <c r="D326" s="18" t="s">
        <v>2324</v>
      </c>
      <c r="E326" s="19" t="s">
        <v>414</v>
      </c>
      <c r="F326" s="18" t="s">
        <v>237</v>
      </c>
      <c r="G326" s="185" t="s">
        <v>340</v>
      </c>
      <c r="H326" s="186" t="s">
        <v>2354</v>
      </c>
      <c r="I326" s="208" t="s">
        <v>2743</v>
      </c>
      <c r="J326" s="188" t="str">
        <f t="shared" si="8"/>
        <v>3-5</v>
      </c>
      <c r="K326" s="189"/>
      <c r="L326" s="189"/>
      <c r="M326" s="168" t="s">
        <v>694</v>
      </c>
      <c r="N326" s="192">
        <v>2</v>
      </c>
      <c r="O326" s="190" t="s">
        <v>2741</v>
      </c>
    </row>
    <row r="327" spans="2:15" ht="120" x14ac:dyDescent="0.25">
      <c r="B327" s="54">
        <v>187</v>
      </c>
      <c r="C327" s="17" t="s">
        <v>2325</v>
      </c>
      <c r="D327" s="18" t="s">
        <v>2326</v>
      </c>
      <c r="E327" s="19" t="s">
        <v>414</v>
      </c>
      <c r="F327" s="18" t="s">
        <v>237</v>
      </c>
      <c r="G327" s="185" t="s">
        <v>340</v>
      </c>
      <c r="H327" s="186" t="s">
        <v>2354</v>
      </c>
      <c r="I327" s="208" t="s">
        <v>2743</v>
      </c>
      <c r="J327" s="188"/>
      <c r="K327" s="189"/>
      <c r="L327" s="189"/>
      <c r="M327" s="168" t="s">
        <v>696</v>
      </c>
      <c r="N327" s="192" t="s">
        <v>697</v>
      </c>
      <c r="O327" s="190" t="s">
        <v>2767</v>
      </c>
    </row>
    <row r="328" spans="2:15" ht="105" x14ac:dyDescent="0.25">
      <c r="B328" s="54">
        <v>188</v>
      </c>
      <c r="C328" s="17" t="s">
        <v>2768</v>
      </c>
      <c r="D328" s="18" t="s">
        <v>656</v>
      </c>
      <c r="E328" s="19" t="s">
        <v>414</v>
      </c>
      <c r="F328" s="18" t="s">
        <v>237</v>
      </c>
      <c r="G328" s="185" t="s">
        <v>340</v>
      </c>
      <c r="H328" s="186" t="s">
        <v>2354</v>
      </c>
      <c r="I328" s="187" t="str">
        <f t="shared" ref="I328:I337" si="10">VLOOKUP(D328,$M$7:$O$1534,3,FALSE)</f>
        <v>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v>
      </c>
      <c r="J328" s="188" t="str">
        <f t="shared" ref="J328:J337" si="11">VLOOKUP(D328,$M$7:$N$1534,2,FALSE)</f>
        <v>3</v>
      </c>
      <c r="K328" s="189"/>
      <c r="L328" s="189"/>
      <c r="M328" s="168" t="s">
        <v>2769</v>
      </c>
      <c r="N328" s="192" t="s">
        <v>210</v>
      </c>
      <c r="O328" s="192"/>
    </row>
    <row r="329" spans="2:15" ht="105" x14ac:dyDescent="0.25">
      <c r="B329" s="54">
        <v>189</v>
      </c>
      <c r="C329" s="17" t="s">
        <v>2770</v>
      </c>
      <c r="D329" s="18" t="s">
        <v>658</v>
      </c>
      <c r="E329" s="19" t="s">
        <v>414</v>
      </c>
      <c r="F329" s="18" t="s">
        <v>237</v>
      </c>
      <c r="G329" s="185" t="s">
        <v>340</v>
      </c>
      <c r="H329" s="186" t="s">
        <v>2354</v>
      </c>
      <c r="I329" s="187" t="str">
        <f t="shared" si="10"/>
        <v>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v>
      </c>
      <c r="J329" s="188" t="str">
        <f t="shared" si="11"/>
        <v>3</v>
      </c>
      <c r="K329" s="189"/>
      <c r="L329" s="189"/>
      <c r="M329" s="168" t="s">
        <v>2771</v>
      </c>
      <c r="N329" s="192" t="s">
        <v>210</v>
      </c>
      <c r="O329" s="192"/>
    </row>
    <row r="330" spans="2:15" ht="75" x14ac:dyDescent="0.25">
      <c r="B330" s="54">
        <v>190</v>
      </c>
      <c r="C330" s="17" t="s">
        <v>2772</v>
      </c>
      <c r="D330" s="18" t="s">
        <v>660</v>
      </c>
      <c r="E330" s="19" t="s">
        <v>264</v>
      </c>
      <c r="F330" s="18" t="s">
        <v>237</v>
      </c>
      <c r="G330" s="185" t="s">
        <v>661</v>
      </c>
      <c r="H330" s="186" t="s">
        <v>2354</v>
      </c>
      <c r="I330" s="187" t="str">
        <f t="shared" si="10"/>
        <v>Управление дестинацией
Организация деловых мероприятий в сфере туризма (фестивалей, выставок, форумов, инфотуров)</v>
      </c>
      <c r="J330" s="188" t="str">
        <f t="shared" si="11"/>
        <v>5-6</v>
      </c>
      <c r="K330" s="189"/>
      <c r="L330" s="189"/>
      <c r="M330" s="168" t="s">
        <v>2773</v>
      </c>
      <c r="N330" s="192" t="s">
        <v>210</v>
      </c>
      <c r="O330" s="192"/>
    </row>
    <row r="331" spans="2:15" ht="75" x14ac:dyDescent="0.25">
      <c r="B331" s="54">
        <v>191</v>
      </c>
      <c r="C331" s="17" t="s">
        <v>2774</v>
      </c>
      <c r="D331" s="18" t="s">
        <v>663</v>
      </c>
      <c r="E331" s="19" t="s">
        <v>231</v>
      </c>
      <c r="F331" s="18" t="s">
        <v>237</v>
      </c>
      <c r="G331" s="185" t="s">
        <v>661</v>
      </c>
      <c r="H331" s="186" t="s">
        <v>2354</v>
      </c>
      <c r="I331" s="187" t="str">
        <f t="shared" si="10"/>
        <v>Прочая розничная торговля в неспециализированных магазинах, являющихся торговыми объектами, с торговой площадью более 2000 кв.м (2000 кв.м и выше)</v>
      </c>
      <c r="J331" s="188" t="str">
        <f t="shared" si="11"/>
        <v>4-5</v>
      </c>
      <c r="K331" s="189"/>
      <c r="L331" s="189"/>
      <c r="M331" s="168" t="s">
        <v>699</v>
      </c>
      <c r="N331" s="192" t="s">
        <v>210</v>
      </c>
      <c r="O331" s="191" t="s">
        <v>2775</v>
      </c>
    </row>
    <row r="332" spans="2:15" x14ac:dyDescent="0.25">
      <c r="B332" s="54">
        <v>192</v>
      </c>
      <c r="C332" s="17" t="s">
        <v>666</v>
      </c>
      <c r="D332" s="18" t="s">
        <v>667</v>
      </c>
      <c r="E332" s="19">
        <v>5</v>
      </c>
      <c r="F332" s="18" t="s">
        <v>237</v>
      </c>
      <c r="G332" s="185" t="s">
        <v>661</v>
      </c>
      <c r="H332" s="186" t="s">
        <v>2357</v>
      </c>
      <c r="I332" s="187" t="str">
        <f t="shared" si="10"/>
        <v>Организация приготовления еды</v>
      </c>
      <c r="J332" s="188">
        <f t="shared" si="11"/>
        <v>5</v>
      </c>
      <c r="K332" s="189"/>
      <c r="L332" s="189"/>
      <c r="M332" s="168" t="s">
        <v>2776</v>
      </c>
      <c r="N332" s="192" t="s">
        <v>210</v>
      </c>
      <c r="O332" s="192"/>
    </row>
    <row r="333" spans="2:15" x14ac:dyDescent="0.25">
      <c r="B333" s="54">
        <v>193</v>
      </c>
      <c r="C333" s="17" t="s">
        <v>668</v>
      </c>
      <c r="D333" s="18" t="s">
        <v>669</v>
      </c>
      <c r="E333" s="19">
        <v>4</v>
      </c>
      <c r="F333" s="18" t="s">
        <v>237</v>
      </c>
      <c r="G333" s="185" t="s">
        <v>661</v>
      </c>
      <c r="H333" s="186" t="s">
        <v>2357</v>
      </c>
      <c r="I333" s="187" t="str">
        <f t="shared" si="10"/>
        <v>Индустрия питания</v>
      </c>
      <c r="J333" s="188">
        <f t="shared" si="11"/>
        <v>4</v>
      </c>
      <c r="K333" s="189"/>
      <c r="L333" s="189"/>
      <c r="M333" s="168" t="s">
        <v>2777</v>
      </c>
      <c r="N333" s="192" t="s">
        <v>210</v>
      </c>
      <c r="O333" s="192"/>
    </row>
    <row r="334" spans="2:15" ht="30" x14ac:dyDescent="0.25">
      <c r="B334" s="54">
        <v>194</v>
      </c>
      <c r="C334" s="17" t="s">
        <v>2778</v>
      </c>
      <c r="D334" s="18" t="s">
        <v>701</v>
      </c>
      <c r="E334" s="19" t="s">
        <v>163</v>
      </c>
      <c r="F334" s="18" t="s">
        <v>237</v>
      </c>
      <c r="G334" s="185" t="s">
        <v>661</v>
      </c>
      <c r="H334" s="186" t="s">
        <v>2354</v>
      </c>
      <c r="I334" s="187" t="str">
        <f t="shared" si="10"/>
        <v>Организация и проведение активных видов туризма</v>
      </c>
      <c r="J334" s="188" t="str">
        <f t="shared" si="11"/>
        <v>4-6</v>
      </c>
      <c r="K334" s="189"/>
      <c r="L334" s="189"/>
      <c r="M334" s="168" t="s">
        <v>2780</v>
      </c>
      <c r="N334" s="192" t="s">
        <v>210</v>
      </c>
      <c r="O334" s="192"/>
    </row>
    <row r="335" spans="2:15" x14ac:dyDescent="0.25">
      <c r="B335" s="54">
        <v>195</v>
      </c>
      <c r="C335" s="17" t="s">
        <v>2781</v>
      </c>
      <c r="D335" s="18" t="s">
        <v>703</v>
      </c>
      <c r="E335" s="19" t="s">
        <v>210</v>
      </c>
      <c r="F335" s="18" t="s">
        <v>237</v>
      </c>
      <c r="G335" s="185" t="s">
        <v>661</v>
      </c>
      <c r="H335" s="186" t="s">
        <v>2354</v>
      </c>
      <c r="I335" s="187" t="str">
        <f t="shared" si="10"/>
        <v>Туризм</v>
      </c>
      <c r="J335" s="188" t="str">
        <f t="shared" si="11"/>
        <v>3-5</v>
      </c>
      <c r="K335" s="189"/>
      <c r="L335" s="189"/>
      <c r="M335" s="220" t="s">
        <v>2783</v>
      </c>
      <c r="N335" s="190" t="s">
        <v>8</v>
      </c>
      <c r="O335" s="192"/>
    </row>
    <row r="336" spans="2:15" x14ac:dyDescent="0.25">
      <c r="B336" s="54">
        <v>196</v>
      </c>
      <c r="C336" s="17" t="s">
        <v>2784</v>
      </c>
      <c r="D336" s="18" t="s">
        <v>705</v>
      </c>
      <c r="E336" s="19">
        <v>4</v>
      </c>
      <c r="F336" s="18" t="s">
        <v>237</v>
      </c>
      <c r="G336" s="185" t="s">
        <v>661</v>
      </c>
      <c r="H336" s="186" t="s">
        <v>2354</v>
      </c>
      <c r="I336" s="187" t="str">
        <f t="shared" si="10"/>
        <v>Предоставление экскурсионных услуг</v>
      </c>
      <c r="J336" s="188">
        <f t="shared" si="11"/>
        <v>4</v>
      </c>
      <c r="K336" s="189"/>
      <c r="L336" s="189"/>
      <c r="M336" s="220" t="s">
        <v>2337</v>
      </c>
      <c r="N336" s="190" t="s">
        <v>163</v>
      </c>
      <c r="O336" s="192"/>
    </row>
    <row r="337" spans="2:15" ht="30" x14ac:dyDescent="0.25">
      <c r="B337" s="54">
        <v>197</v>
      </c>
      <c r="C337" s="17" t="s">
        <v>2786</v>
      </c>
      <c r="D337" s="18" t="s">
        <v>707</v>
      </c>
      <c r="E337" s="19" t="s">
        <v>443</v>
      </c>
      <c r="F337" s="18" t="s">
        <v>237</v>
      </c>
      <c r="G337" s="185" t="s">
        <v>661</v>
      </c>
      <c r="H337" s="186" t="s">
        <v>2354</v>
      </c>
      <c r="I337" s="187" t="str">
        <f t="shared" si="10"/>
        <v>Туризм</v>
      </c>
      <c r="J337" s="188" t="str">
        <f t="shared" si="11"/>
        <v>4, 6</v>
      </c>
      <c r="K337" s="189"/>
      <c r="L337" s="189"/>
      <c r="M337" s="220" t="s">
        <v>701</v>
      </c>
      <c r="N337" s="190" t="s">
        <v>163</v>
      </c>
      <c r="O337" s="190" t="s">
        <v>2779</v>
      </c>
    </row>
    <row r="338" spans="2:15" ht="30" x14ac:dyDescent="0.25">
      <c r="B338" s="54">
        <v>198</v>
      </c>
      <c r="C338" s="17" t="s">
        <v>2787</v>
      </c>
      <c r="D338" s="18" t="s">
        <v>2788</v>
      </c>
      <c r="E338" s="22" t="s">
        <v>443</v>
      </c>
      <c r="F338" s="18" t="s">
        <v>237</v>
      </c>
      <c r="G338" s="185" t="s">
        <v>661</v>
      </c>
      <c r="H338" s="186" t="s">
        <v>2354</v>
      </c>
      <c r="I338" s="208" t="s">
        <v>2789</v>
      </c>
      <c r="J338" s="188"/>
      <c r="K338" s="189"/>
      <c r="L338" s="189"/>
      <c r="M338" s="168" t="s">
        <v>703</v>
      </c>
      <c r="N338" s="192" t="s">
        <v>210</v>
      </c>
      <c r="O338" s="190" t="s">
        <v>2782</v>
      </c>
    </row>
    <row r="339" spans="2:15" x14ac:dyDescent="0.25">
      <c r="B339" s="54">
        <v>199</v>
      </c>
      <c r="C339" s="17" t="s">
        <v>711</v>
      </c>
      <c r="D339" s="18" t="s">
        <v>712</v>
      </c>
      <c r="E339" s="19">
        <v>4</v>
      </c>
      <c r="F339" s="18" t="s">
        <v>237</v>
      </c>
      <c r="G339" s="185" t="s">
        <v>661</v>
      </c>
      <c r="H339" s="186" t="s">
        <v>2357</v>
      </c>
      <c r="I339" s="187" t="str">
        <f t="shared" ref="I339:I346" si="12">VLOOKUP(D339,$M$7:$O$1534,3,FALSE)</f>
        <v>Организация питания</v>
      </c>
      <c r="J339" s="188">
        <f t="shared" ref="J339:J348" si="13">VLOOKUP(D339,$M$7:$N$1534,2,FALSE)</f>
        <v>4</v>
      </c>
      <c r="K339" s="189"/>
      <c r="L339" s="189"/>
      <c r="M339" s="220" t="s">
        <v>2791</v>
      </c>
      <c r="N339" s="190" t="s">
        <v>163</v>
      </c>
      <c r="O339" s="192"/>
    </row>
    <row r="340" spans="2:15" x14ac:dyDescent="0.25">
      <c r="B340" s="54">
        <v>200</v>
      </c>
      <c r="C340" s="17" t="s">
        <v>2792</v>
      </c>
      <c r="D340" s="18" t="s">
        <v>716</v>
      </c>
      <c r="E340" s="19">
        <v>2</v>
      </c>
      <c r="F340" s="18" t="s">
        <v>237</v>
      </c>
      <c r="G340" s="185" t="s">
        <v>661</v>
      </c>
      <c r="H340" s="186" t="s">
        <v>2354</v>
      </c>
      <c r="I340" s="187" t="str">
        <f t="shared" si="12"/>
        <v>Обслуживание в ресторане и баре</v>
      </c>
      <c r="J340" s="188">
        <f t="shared" si="13"/>
        <v>2</v>
      </c>
      <c r="K340" s="189"/>
      <c r="L340" s="189"/>
      <c r="M340" s="168" t="s">
        <v>705</v>
      </c>
      <c r="N340" s="192">
        <v>4</v>
      </c>
      <c r="O340" s="190" t="s">
        <v>2785</v>
      </c>
    </row>
    <row r="341" spans="2:15" x14ac:dyDescent="0.25">
      <c r="B341" s="54">
        <v>201</v>
      </c>
      <c r="C341" s="17" t="s">
        <v>2794</v>
      </c>
      <c r="D341" s="18" t="s">
        <v>718</v>
      </c>
      <c r="E341" s="19">
        <v>2</v>
      </c>
      <c r="F341" s="18" t="s">
        <v>237</v>
      </c>
      <c r="G341" s="185" t="s">
        <v>661</v>
      </c>
      <c r="H341" s="186" t="s">
        <v>2354</v>
      </c>
      <c r="I341" s="187" t="str">
        <f t="shared" si="12"/>
        <v>Организация питания</v>
      </c>
      <c r="J341" s="188">
        <f t="shared" si="13"/>
        <v>2</v>
      </c>
      <c r="K341" s="189"/>
      <c r="L341" s="189"/>
      <c r="M341" s="94" t="s">
        <v>2265</v>
      </c>
      <c r="N341" s="62" t="s">
        <v>163</v>
      </c>
      <c r="O341" s="192"/>
    </row>
    <row r="342" spans="2:15" x14ac:dyDescent="0.25">
      <c r="B342" s="54">
        <v>202</v>
      </c>
      <c r="C342" s="17" t="s">
        <v>2795</v>
      </c>
      <c r="D342" s="18" t="s">
        <v>720</v>
      </c>
      <c r="E342" s="19">
        <v>2</v>
      </c>
      <c r="F342" s="18" t="s">
        <v>237</v>
      </c>
      <c r="G342" s="185" t="s">
        <v>661</v>
      </c>
      <c r="H342" s="186" t="s">
        <v>2354</v>
      </c>
      <c r="I342" s="187" t="str">
        <f t="shared" si="12"/>
        <v>Организация питания</v>
      </c>
      <c r="J342" s="188">
        <f t="shared" si="13"/>
        <v>2</v>
      </c>
      <c r="K342" s="189"/>
      <c r="L342" s="189"/>
      <c r="M342" s="94" t="s">
        <v>707</v>
      </c>
      <c r="N342" s="62" t="s">
        <v>443</v>
      </c>
      <c r="O342" s="190" t="s">
        <v>2782</v>
      </c>
    </row>
    <row r="343" spans="2:15" ht="30" x14ac:dyDescent="0.25">
      <c r="B343" s="54">
        <v>203</v>
      </c>
      <c r="C343" s="17" t="s">
        <v>1227</v>
      </c>
      <c r="D343" s="18" t="s">
        <v>1228</v>
      </c>
      <c r="E343" s="19" t="s">
        <v>408</v>
      </c>
      <c r="F343" s="18" t="s">
        <v>237</v>
      </c>
      <c r="G343" s="185" t="s">
        <v>661</v>
      </c>
      <c r="H343" s="186" t="s">
        <v>2357</v>
      </c>
      <c r="I343" s="187" t="str">
        <f t="shared" si="12"/>
        <v>Производство хлебобулочных и мучных кондитерских изделий</v>
      </c>
      <c r="J343" s="188" t="str">
        <f t="shared" si="13"/>
        <v>2-3</v>
      </c>
      <c r="K343" s="189"/>
      <c r="L343" s="189"/>
      <c r="M343" s="94" t="s">
        <v>2267</v>
      </c>
      <c r="N343" s="19" t="s">
        <v>217</v>
      </c>
      <c r="O343" s="190" t="s">
        <v>2797</v>
      </c>
    </row>
    <row r="344" spans="2:15" x14ac:dyDescent="0.25">
      <c r="B344" s="54">
        <v>204</v>
      </c>
      <c r="C344" s="17" t="s">
        <v>1229</v>
      </c>
      <c r="D344" s="18" t="s">
        <v>1230</v>
      </c>
      <c r="E344" s="19" t="s">
        <v>8</v>
      </c>
      <c r="F344" s="18" t="s">
        <v>237</v>
      </c>
      <c r="G344" s="185" t="s">
        <v>661</v>
      </c>
      <c r="H344" s="186" t="s">
        <v>2357</v>
      </c>
      <c r="I344" s="187" t="str">
        <f t="shared" si="12"/>
        <v>Организация приготовления еды</v>
      </c>
      <c r="J344" s="188" t="str">
        <f t="shared" si="13"/>
        <v>4</v>
      </c>
      <c r="K344" s="189"/>
      <c r="L344" s="189"/>
      <c r="M344" s="168" t="s">
        <v>2341</v>
      </c>
      <c r="N344" s="190" t="s">
        <v>8</v>
      </c>
      <c r="O344" s="192"/>
    </row>
    <row r="345" spans="2:15" x14ac:dyDescent="0.25">
      <c r="B345" s="54">
        <v>205</v>
      </c>
      <c r="C345" s="17" t="s">
        <v>2798</v>
      </c>
      <c r="D345" s="18" t="s">
        <v>1955</v>
      </c>
      <c r="E345" s="19" t="s">
        <v>756</v>
      </c>
      <c r="F345" s="18" t="s">
        <v>237</v>
      </c>
      <c r="G345" s="185" t="s">
        <v>661</v>
      </c>
      <c r="H345" s="186" t="s">
        <v>2354</v>
      </c>
      <c r="I345" s="187" t="str">
        <f t="shared" si="12"/>
        <v>Гостиничное хозяйство</v>
      </c>
      <c r="J345" s="188" t="str">
        <f t="shared" si="13"/>
        <v>2</v>
      </c>
      <c r="K345" s="189"/>
      <c r="L345" s="189"/>
      <c r="M345" s="220" t="s">
        <v>2800</v>
      </c>
      <c r="N345" s="193" t="s">
        <v>1736</v>
      </c>
      <c r="O345" s="201" t="s">
        <v>2799</v>
      </c>
    </row>
    <row r="346" spans="2:15" x14ac:dyDescent="0.25">
      <c r="B346" s="54">
        <v>206</v>
      </c>
      <c r="C346" s="17" t="s">
        <v>1956</v>
      </c>
      <c r="D346" s="18" t="s">
        <v>1957</v>
      </c>
      <c r="E346" s="19" t="s">
        <v>397</v>
      </c>
      <c r="F346" s="18" t="s">
        <v>237</v>
      </c>
      <c r="G346" s="185" t="s">
        <v>661</v>
      </c>
      <c r="H346" s="186" t="s">
        <v>2354</v>
      </c>
      <c r="I346" s="187" t="str">
        <f t="shared" si="12"/>
        <v>Гостиничное хозяйство</v>
      </c>
      <c r="J346" s="188" t="str">
        <f t="shared" si="13"/>
        <v>3-4</v>
      </c>
      <c r="K346" s="189"/>
      <c r="L346" s="189"/>
      <c r="M346" s="220" t="s">
        <v>2330</v>
      </c>
      <c r="N346" s="193" t="s">
        <v>414</v>
      </c>
      <c r="O346" s="192" t="s">
        <v>2801</v>
      </c>
    </row>
    <row r="347" spans="2:15" ht="30" x14ac:dyDescent="0.25">
      <c r="B347" s="54">
        <v>207</v>
      </c>
      <c r="C347" s="17" t="s">
        <v>2802</v>
      </c>
      <c r="D347" s="18" t="s">
        <v>2275</v>
      </c>
      <c r="E347" s="19" t="s">
        <v>8</v>
      </c>
      <c r="F347" s="18" t="s">
        <v>237</v>
      </c>
      <c r="G347" s="185" t="s">
        <v>661</v>
      </c>
      <c r="H347" s="186" t="s">
        <v>2354</v>
      </c>
      <c r="I347" s="208" t="s">
        <v>2803</v>
      </c>
      <c r="J347" s="188" t="str">
        <f t="shared" si="13"/>
        <v>4</v>
      </c>
      <c r="K347" s="189"/>
      <c r="L347" s="189"/>
      <c r="M347" s="168" t="s">
        <v>709</v>
      </c>
      <c r="N347" s="192">
        <v>3</v>
      </c>
      <c r="O347" s="190" t="s">
        <v>2804</v>
      </c>
    </row>
    <row r="348" spans="2:15" x14ac:dyDescent="0.25">
      <c r="B348" s="54">
        <v>208</v>
      </c>
      <c r="C348" s="17" t="s">
        <v>2329</v>
      </c>
      <c r="D348" s="18" t="s">
        <v>2330</v>
      </c>
      <c r="E348" s="19" t="s">
        <v>414</v>
      </c>
      <c r="F348" s="18" t="s">
        <v>237</v>
      </c>
      <c r="G348" s="185" t="s">
        <v>661</v>
      </c>
      <c r="H348" s="186" t="s">
        <v>2354</v>
      </c>
      <c r="I348" s="208" t="s">
        <v>2752</v>
      </c>
      <c r="J348" s="188" t="str">
        <f t="shared" si="13"/>
        <v>3</v>
      </c>
      <c r="K348" s="189"/>
      <c r="L348" s="189"/>
      <c r="M348" s="220" t="s">
        <v>712</v>
      </c>
      <c r="N348" s="190">
        <v>4</v>
      </c>
      <c r="O348" s="190" t="s">
        <v>2790</v>
      </c>
    </row>
    <row r="349" spans="2:15" ht="45" x14ac:dyDescent="0.25">
      <c r="B349" s="54">
        <v>209</v>
      </c>
      <c r="C349" s="17" t="s">
        <v>2331</v>
      </c>
      <c r="D349" s="18"/>
      <c r="E349" s="19" t="s">
        <v>414</v>
      </c>
      <c r="F349" s="18" t="s">
        <v>237</v>
      </c>
      <c r="G349" s="185" t="s">
        <v>661</v>
      </c>
      <c r="H349" s="186" t="s">
        <v>2354</v>
      </c>
      <c r="I349" s="208" t="s">
        <v>2805</v>
      </c>
      <c r="J349" s="188"/>
      <c r="K349" s="189"/>
      <c r="L349" s="189"/>
      <c r="M349" s="168" t="s">
        <v>714</v>
      </c>
      <c r="N349" s="192" t="s">
        <v>210</v>
      </c>
      <c r="O349" s="191" t="s">
        <v>2456</v>
      </c>
    </row>
    <row r="350" spans="2:15" ht="165" x14ac:dyDescent="0.25">
      <c r="B350" s="54">
        <v>210</v>
      </c>
      <c r="C350" s="17" t="s">
        <v>2334</v>
      </c>
      <c r="D350" s="18" t="s">
        <v>2335</v>
      </c>
      <c r="E350" s="22" t="s">
        <v>443</v>
      </c>
      <c r="F350" s="18" t="s">
        <v>237</v>
      </c>
      <c r="G350" s="185" t="s">
        <v>661</v>
      </c>
      <c r="H350" s="186" t="s">
        <v>2354</v>
      </c>
      <c r="I350" s="208" t="s">
        <v>2806</v>
      </c>
      <c r="J350" s="188"/>
      <c r="K350" s="189"/>
      <c r="L350" s="189"/>
      <c r="M350" s="220" t="s">
        <v>716</v>
      </c>
      <c r="N350" s="190">
        <v>2</v>
      </c>
      <c r="O350" s="190" t="s">
        <v>2793</v>
      </c>
    </row>
    <row r="351" spans="2:15" ht="60" x14ac:dyDescent="0.25">
      <c r="B351" s="54">
        <v>211</v>
      </c>
      <c r="C351" s="17" t="s">
        <v>2338</v>
      </c>
      <c r="D351" s="18" t="s">
        <v>2339</v>
      </c>
      <c r="E351" s="22" t="s">
        <v>443</v>
      </c>
      <c r="F351" s="18" t="s">
        <v>237</v>
      </c>
      <c r="G351" s="185" t="s">
        <v>661</v>
      </c>
      <c r="H351" s="186" t="s">
        <v>2354</v>
      </c>
      <c r="I351" s="208" t="s">
        <v>2807</v>
      </c>
      <c r="J351" s="188"/>
      <c r="K351" s="189"/>
      <c r="L351" s="189"/>
      <c r="M351" s="220" t="s">
        <v>718</v>
      </c>
      <c r="N351" s="190">
        <v>2</v>
      </c>
      <c r="O351" s="190" t="s">
        <v>2790</v>
      </c>
    </row>
    <row r="352" spans="2:15" x14ac:dyDescent="0.25">
      <c r="B352" s="54">
        <v>212</v>
      </c>
      <c r="C352" s="17" t="s">
        <v>2340</v>
      </c>
      <c r="D352" s="18" t="s">
        <v>2341</v>
      </c>
      <c r="E352" s="19" t="s">
        <v>8</v>
      </c>
      <c r="F352" s="18" t="s">
        <v>237</v>
      </c>
      <c r="G352" s="185" t="s">
        <v>661</v>
      </c>
      <c r="H352" s="186" t="s">
        <v>2354</v>
      </c>
      <c r="I352" s="208" t="s">
        <v>2785</v>
      </c>
      <c r="J352" s="188" t="str">
        <f>VLOOKUP(D352,$M$7:$N$1534,2,FALSE)</f>
        <v>4</v>
      </c>
      <c r="K352" s="189"/>
      <c r="L352" s="189"/>
      <c r="M352" s="220" t="s">
        <v>720</v>
      </c>
      <c r="N352" s="190">
        <v>2</v>
      </c>
      <c r="O352" s="190" t="s">
        <v>2790</v>
      </c>
    </row>
    <row r="353" spans="2:15" x14ac:dyDescent="0.25">
      <c r="B353" s="54">
        <v>213</v>
      </c>
      <c r="C353" s="17" t="s">
        <v>2342</v>
      </c>
      <c r="D353" s="18"/>
      <c r="E353" s="22" t="s">
        <v>8</v>
      </c>
      <c r="F353" s="18" t="s">
        <v>237</v>
      </c>
      <c r="G353" s="185" t="s">
        <v>661</v>
      </c>
      <c r="H353" s="186" t="s">
        <v>2354</v>
      </c>
      <c r="I353" s="208" t="s">
        <v>2799</v>
      </c>
      <c r="J353" s="188"/>
      <c r="K353" s="189"/>
      <c r="L353" s="189"/>
      <c r="M353" s="168"/>
      <c r="N353" s="190" t="s">
        <v>414</v>
      </c>
      <c r="O353" s="190" t="s">
        <v>2805</v>
      </c>
    </row>
    <row r="354" spans="2:15" x14ac:dyDescent="0.25">
      <c r="B354" s="54">
        <v>214</v>
      </c>
      <c r="C354" s="17" t="s">
        <v>2343</v>
      </c>
      <c r="D354" s="18"/>
      <c r="E354" s="19" t="s">
        <v>397</v>
      </c>
      <c r="F354" s="18" t="s">
        <v>237</v>
      </c>
      <c r="G354" s="185" t="s">
        <v>661</v>
      </c>
      <c r="H354" s="186" t="s">
        <v>2354</v>
      </c>
      <c r="I354" s="216" t="s">
        <v>2593</v>
      </c>
      <c r="J354" s="188"/>
      <c r="K354" s="189"/>
      <c r="L354" s="189"/>
      <c r="M354" s="94" t="s">
        <v>2808</v>
      </c>
      <c r="N354" s="62" t="s">
        <v>264</v>
      </c>
      <c r="O354" s="192"/>
    </row>
    <row r="355" spans="2:15" ht="30" x14ac:dyDescent="0.25">
      <c r="B355" s="54">
        <v>215</v>
      </c>
      <c r="C355" s="50" t="s">
        <v>2345</v>
      </c>
      <c r="D355" s="51"/>
      <c r="E355" s="52" t="s">
        <v>297</v>
      </c>
      <c r="F355" s="51" t="s">
        <v>237</v>
      </c>
      <c r="G355" s="200" t="s">
        <v>661</v>
      </c>
      <c r="H355" s="186" t="s">
        <v>2354</v>
      </c>
      <c r="I355" s="208" t="s">
        <v>2809</v>
      </c>
      <c r="J355" s="188"/>
      <c r="K355" s="189"/>
      <c r="L355" s="189"/>
      <c r="M355" s="94" t="s">
        <v>2810</v>
      </c>
      <c r="N355" s="62" t="s">
        <v>414</v>
      </c>
      <c r="O355" s="192"/>
    </row>
    <row r="356" spans="2:15" x14ac:dyDescent="0.25">
      <c r="B356" s="54">
        <v>216</v>
      </c>
      <c r="C356" s="17" t="s">
        <v>2811</v>
      </c>
      <c r="D356" s="18"/>
      <c r="E356" s="19" t="s">
        <v>163</v>
      </c>
      <c r="F356" s="18" t="s">
        <v>237</v>
      </c>
      <c r="G356" s="185" t="s">
        <v>661</v>
      </c>
      <c r="H356" s="186" t="s">
        <v>2354</v>
      </c>
      <c r="I356" s="208" t="s">
        <v>2782</v>
      </c>
      <c r="J356" s="188"/>
      <c r="K356" s="189"/>
      <c r="L356" s="189"/>
      <c r="M356" s="168" t="s">
        <v>722</v>
      </c>
      <c r="N356" s="192">
        <v>3</v>
      </c>
      <c r="O356" s="190" t="s">
        <v>2743</v>
      </c>
    </row>
    <row r="357" spans="2:15" x14ac:dyDescent="0.25">
      <c r="B357" s="54">
        <v>217</v>
      </c>
      <c r="C357" s="17" t="s">
        <v>2812</v>
      </c>
      <c r="D357" s="18"/>
      <c r="E357" s="19" t="s">
        <v>184</v>
      </c>
      <c r="F357" s="18" t="s">
        <v>237</v>
      </c>
      <c r="G357" s="185" t="s">
        <v>661</v>
      </c>
      <c r="H357" s="186" t="s">
        <v>2354</v>
      </c>
      <c r="I357" s="208" t="s">
        <v>2813</v>
      </c>
      <c r="J357" s="188"/>
      <c r="K357" s="189"/>
      <c r="L357" s="189"/>
      <c r="M357" s="94" t="s">
        <v>725</v>
      </c>
      <c r="N357" s="62" t="s">
        <v>297</v>
      </c>
      <c r="O357" s="190" t="s">
        <v>2746</v>
      </c>
    </row>
    <row r="358" spans="2:15" ht="45" x14ac:dyDescent="0.25">
      <c r="B358" s="54">
        <v>218</v>
      </c>
      <c r="C358" s="17" t="s">
        <v>2814</v>
      </c>
      <c r="D358" s="18"/>
      <c r="E358" s="19" t="s">
        <v>184</v>
      </c>
      <c r="F358" s="18" t="s">
        <v>237</v>
      </c>
      <c r="G358" s="185" t="s">
        <v>661</v>
      </c>
      <c r="H358" s="186" t="s">
        <v>2354</v>
      </c>
      <c r="I358" s="208" t="s">
        <v>2813</v>
      </c>
      <c r="J358" s="188"/>
      <c r="K358" s="189"/>
      <c r="L358" s="189"/>
      <c r="M358" s="94" t="s">
        <v>727</v>
      </c>
      <c r="N358" s="62" t="s">
        <v>297</v>
      </c>
      <c r="O358" s="191" t="s">
        <v>2456</v>
      </c>
    </row>
    <row r="359" spans="2:15" x14ac:dyDescent="0.25">
      <c r="B359" s="54">
        <v>219</v>
      </c>
      <c r="C359" s="17" t="s">
        <v>2815</v>
      </c>
      <c r="D359" s="18"/>
      <c r="E359" s="19" t="s">
        <v>184</v>
      </c>
      <c r="F359" s="18" t="s">
        <v>237</v>
      </c>
      <c r="G359" s="185" t="s">
        <v>661</v>
      </c>
      <c r="H359" s="186" t="s">
        <v>2354</v>
      </c>
      <c r="I359" s="208" t="s">
        <v>2813</v>
      </c>
      <c r="J359" s="188"/>
      <c r="K359" s="189"/>
      <c r="L359" s="189"/>
      <c r="M359" s="94" t="s">
        <v>2320</v>
      </c>
      <c r="N359" s="62" t="s">
        <v>414</v>
      </c>
      <c r="O359" s="192"/>
    </row>
    <row r="360" spans="2:15" x14ac:dyDescent="0.25">
      <c r="B360" s="54">
        <v>220</v>
      </c>
      <c r="C360" s="17" t="s">
        <v>2816</v>
      </c>
      <c r="D360" s="18"/>
      <c r="E360" s="19" t="s">
        <v>184</v>
      </c>
      <c r="F360" s="18" t="s">
        <v>237</v>
      </c>
      <c r="G360" s="185" t="s">
        <v>661</v>
      </c>
      <c r="H360" s="186" t="s">
        <v>2354</v>
      </c>
      <c r="I360" s="208" t="s">
        <v>2813</v>
      </c>
      <c r="J360" s="188"/>
      <c r="K360" s="189"/>
      <c r="L360" s="189"/>
      <c r="M360" s="94" t="s">
        <v>729</v>
      </c>
      <c r="N360" s="62" t="s">
        <v>414</v>
      </c>
      <c r="O360" s="190" t="s">
        <v>2746</v>
      </c>
    </row>
    <row r="361" spans="2:15" x14ac:dyDescent="0.25">
      <c r="B361" s="54">
        <v>221</v>
      </c>
      <c r="C361" s="17" t="s">
        <v>2817</v>
      </c>
      <c r="D361" s="18"/>
      <c r="E361" s="19" t="s">
        <v>8</v>
      </c>
      <c r="F361" s="18" t="s">
        <v>237</v>
      </c>
      <c r="G361" s="185" t="s">
        <v>661</v>
      </c>
      <c r="H361" s="186" t="s">
        <v>2354</v>
      </c>
      <c r="I361" s="208" t="s">
        <v>2813</v>
      </c>
      <c r="J361" s="188"/>
      <c r="K361" s="189"/>
      <c r="L361" s="189"/>
      <c r="M361" s="94" t="s">
        <v>2269</v>
      </c>
      <c r="N361" s="62" t="s">
        <v>231</v>
      </c>
      <c r="O361" s="192"/>
    </row>
    <row r="362" spans="2:15" x14ac:dyDescent="0.25">
      <c r="B362" s="54">
        <v>222</v>
      </c>
      <c r="C362" s="17" t="s">
        <v>2818</v>
      </c>
      <c r="D362" s="51"/>
      <c r="E362" s="52" t="s">
        <v>8</v>
      </c>
      <c r="F362" s="18" t="s">
        <v>237</v>
      </c>
      <c r="G362" s="185" t="s">
        <v>661</v>
      </c>
      <c r="H362" s="186" t="s">
        <v>2354</v>
      </c>
      <c r="I362" s="208" t="s">
        <v>2819</v>
      </c>
      <c r="J362" s="188"/>
      <c r="K362" s="189"/>
      <c r="L362" s="189"/>
      <c r="M362" s="168" t="s">
        <v>731</v>
      </c>
      <c r="N362" s="192" t="s">
        <v>210</v>
      </c>
      <c r="O362" s="201" t="s">
        <v>2746</v>
      </c>
    </row>
    <row r="363" spans="2:15" ht="45" x14ac:dyDescent="0.25">
      <c r="B363" s="54">
        <v>223</v>
      </c>
      <c r="C363" s="219" t="s">
        <v>2820</v>
      </c>
      <c r="D363" s="18"/>
      <c r="E363" s="18">
        <v>6</v>
      </c>
      <c r="F363" s="18" t="s">
        <v>237</v>
      </c>
      <c r="G363" s="185" t="s">
        <v>661</v>
      </c>
      <c r="H363" s="186" t="s">
        <v>2354</v>
      </c>
      <c r="I363" s="208" t="s">
        <v>2821</v>
      </c>
      <c r="J363" s="188"/>
      <c r="K363" s="189"/>
      <c r="L363" s="189"/>
      <c r="M363" s="168" t="s">
        <v>733</v>
      </c>
      <c r="N363" s="192" t="s">
        <v>210</v>
      </c>
      <c r="O363" s="191" t="s">
        <v>2456</v>
      </c>
    </row>
    <row r="364" spans="2:15" x14ac:dyDescent="0.25">
      <c r="B364" s="54">
        <v>224</v>
      </c>
      <c r="C364" s="17" t="s">
        <v>2822</v>
      </c>
      <c r="D364" s="18"/>
      <c r="E364" s="81" t="s">
        <v>8</v>
      </c>
      <c r="F364" s="18" t="s">
        <v>237</v>
      </c>
      <c r="G364" s="185" t="s">
        <v>661</v>
      </c>
      <c r="H364" s="186" t="s">
        <v>2354</v>
      </c>
      <c r="I364" s="208" t="s">
        <v>2823</v>
      </c>
      <c r="J364" s="188"/>
      <c r="K364" s="189"/>
      <c r="L364" s="189"/>
      <c r="M364" s="94" t="s">
        <v>2322</v>
      </c>
      <c r="N364" s="58" t="s">
        <v>210</v>
      </c>
      <c r="O364" s="192"/>
    </row>
    <row r="365" spans="2:15" x14ac:dyDescent="0.25">
      <c r="B365" s="54">
        <v>225</v>
      </c>
      <c r="C365" s="17" t="s">
        <v>2824</v>
      </c>
      <c r="D365" s="80"/>
      <c r="E365" s="81" t="s">
        <v>184</v>
      </c>
      <c r="F365" s="18" t="s">
        <v>237</v>
      </c>
      <c r="G365" s="185" t="s">
        <v>661</v>
      </c>
      <c r="H365" s="186" t="s">
        <v>2354</v>
      </c>
      <c r="I365" s="208" t="s">
        <v>2825</v>
      </c>
      <c r="J365" s="188"/>
      <c r="K365" s="189"/>
      <c r="L365" s="189"/>
      <c r="M365" s="168" t="s">
        <v>735</v>
      </c>
      <c r="N365" s="192">
        <v>3</v>
      </c>
      <c r="O365" s="190" t="s">
        <v>2743</v>
      </c>
    </row>
    <row r="366" spans="2:15" ht="30" x14ac:dyDescent="0.25">
      <c r="B366" s="54">
        <v>226</v>
      </c>
      <c r="C366" s="17" t="s">
        <v>2826</v>
      </c>
      <c r="D366" s="80"/>
      <c r="E366" s="19" t="s">
        <v>184</v>
      </c>
      <c r="F366" s="18" t="s">
        <v>237</v>
      </c>
      <c r="G366" s="185" t="s">
        <v>661</v>
      </c>
      <c r="H366" s="186" t="s">
        <v>2354</v>
      </c>
      <c r="I366" s="208" t="s">
        <v>2779</v>
      </c>
      <c r="J366" s="188"/>
      <c r="K366" s="189"/>
      <c r="L366" s="189"/>
      <c r="M366" s="94" t="s">
        <v>737</v>
      </c>
      <c r="N366" s="19" t="s">
        <v>414</v>
      </c>
      <c r="O366" s="190" t="s">
        <v>2743</v>
      </c>
    </row>
    <row r="367" spans="2:15" x14ac:dyDescent="0.25">
      <c r="B367" s="54">
        <v>227</v>
      </c>
      <c r="C367" s="50" t="s">
        <v>2827</v>
      </c>
      <c r="D367" s="51"/>
      <c r="E367" s="52" t="s">
        <v>8</v>
      </c>
      <c r="F367" s="51" t="s">
        <v>237</v>
      </c>
      <c r="G367" s="200" t="s">
        <v>661</v>
      </c>
      <c r="H367" s="186" t="s">
        <v>2354</v>
      </c>
      <c r="I367" s="208" t="s">
        <v>2823</v>
      </c>
      <c r="J367" s="188"/>
      <c r="K367" s="189"/>
      <c r="L367" s="189"/>
      <c r="M367" s="168" t="s">
        <v>2324</v>
      </c>
      <c r="N367" s="192" t="s">
        <v>210</v>
      </c>
      <c r="O367" s="192"/>
    </row>
    <row r="368" spans="2:15" ht="30" x14ac:dyDescent="0.25">
      <c r="B368" s="54">
        <v>228</v>
      </c>
      <c r="C368" s="17" t="s">
        <v>360</v>
      </c>
      <c r="D368" s="18" t="s">
        <v>361</v>
      </c>
      <c r="E368" s="62" t="s">
        <v>364</v>
      </c>
      <c r="F368" s="18" t="s">
        <v>237</v>
      </c>
      <c r="G368" s="185" t="s">
        <v>365</v>
      </c>
      <c r="H368" s="186" t="s">
        <v>2357</v>
      </c>
      <c r="I368" s="187" t="str">
        <f t="shared" ref="I368:I399" si="14">VLOOKUP(D368,$M$7:$O$1534,3,FALSE)</f>
        <v>Судовождение морских судов и судов внутреннего плавания (Судоводитель)</v>
      </c>
      <c r="J368" s="210" t="str">
        <f t="shared" ref="J368:J383" si="15">VLOOKUP(D368,$M$7:$N$1534,2,FALSE)</f>
        <v>5-6</v>
      </c>
      <c r="K368" s="189"/>
      <c r="L368" s="189"/>
      <c r="M368" s="94" t="s">
        <v>2828</v>
      </c>
      <c r="N368" s="58" t="s">
        <v>210</v>
      </c>
      <c r="O368" s="192"/>
    </row>
    <row r="369" spans="2:15" x14ac:dyDescent="0.25">
      <c r="B369" s="54">
        <v>229</v>
      </c>
      <c r="C369" s="17" t="s">
        <v>362</v>
      </c>
      <c r="D369" s="18" t="s">
        <v>363</v>
      </c>
      <c r="E369" s="19" t="s">
        <v>364</v>
      </c>
      <c r="F369" s="18" t="s">
        <v>237</v>
      </c>
      <c r="G369" s="185" t="s">
        <v>365</v>
      </c>
      <c r="H369" s="186" t="s">
        <v>2357</v>
      </c>
      <c r="I369" s="187" t="str">
        <f t="shared" si="14"/>
        <v>Техническое сопровождение электроники</v>
      </c>
      <c r="J369" s="188" t="str">
        <f t="shared" si="15"/>
        <v>6-7</v>
      </c>
      <c r="K369" s="189"/>
      <c r="L369" s="189"/>
      <c r="M369" s="168" t="s">
        <v>739</v>
      </c>
      <c r="N369" s="192" t="s">
        <v>740</v>
      </c>
      <c r="O369" s="190" t="s">
        <v>2756</v>
      </c>
    </row>
    <row r="370" spans="2:15" ht="45" x14ac:dyDescent="0.25">
      <c r="B370" s="54">
        <v>230</v>
      </c>
      <c r="C370" s="17" t="s">
        <v>368</v>
      </c>
      <c r="D370" s="18" t="s">
        <v>369</v>
      </c>
      <c r="E370" s="19" t="s">
        <v>364</v>
      </c>
      <c r="F370" s="18" t="s">
        <v>237</v>
      </c>
      <c r="G370" s="185" t="s">
        <v>365</v>
      </c>
      <c r="H370" s="186" t="s">
        <v>2357</v>
      </c>
      <c r="I370" s="187" t="str">
        <f t="shared" si="14"/>
        <v>Управление и проектирование компьютерного аппаратного обеспечения и встроенных систем</v>
      </c>
      <c r="J370" s="188" t="str">
        <f t="shared" si="15"/>
        <v>6-7</v>
      </c>
      <c r="K370" s="189"/>
      <c r="L370" s="189"/>
      <c r="M370" s="168" t="s">
        <v>742</v>
      </c>
      <c r="N370" s="192" t="s">
        <v>210</v>
      </c>
      <c r="O370" s="191" t="s">
        <v>2456</v>
      </c>
    </row>
    <row r="371" spans="2:15" ht="30" x14ac:dyDescent="0.25">
      <c r="B371" s="54">
        <v>231</v>
      </c>
      <c r="C371" s="17" t="s">
        <v>370</v>
      </c>
      <c r="D371" s="18" t="s">
        <v>371</v>
      </c>
      <c r="E371" s="19">
        <v>6</v>
      </c>
      <c r="F371" s="18" t="s">
        <v>237</v>
      </c>
      <c r="G371" s="185" t="s">
        <v>365</v>
      </c>
      <c r="H371" s="186" t="s">
        <v>2357</v>
      </c>
      <c r="I371" s="187" t="str">
        <f t="shared" si="14"/>
        <v>Проектирование, монтаж и наладка телекоммуникационного оборудования</v>
      </c>
      <c r="J371" s="188">
        <f t="shared" si="15"/>
        <v>6</v>
      </c>
      <c r="K371" s="189"/>
      <c r="L371" s="189"/>
      <c r="M371" s="168" t="s">
        <v>2829</v>
      </c>
      <c r="N371" s="192" t="s">
        <v>210</v>
      </c>
      <c r="O371" s="192"/>
    </row>
    <row r="372" spans="2:15" ht="30" x14ac:dyDescent="0.25">
      <c r="B372" s="54">
        <v>232</v>
      </c>
      <c r="C372" s="17" t="s">
        <v>2830</v>
      </c>
      <c r="D372" s="18" t="s">
        <v>391</v>
      </c>
      <c r="E372" s="62" t="s">
        <v>217</v>
      </c>
      <c r="F372" s="18" t="s">
        <v>237</v>
      </c>
      <c r="G372" s="185" t="s">
        <v>365</v>
      </c>
      <c r="H372" s="186" t="s">
        <v>2357</v>
      </c>
      <c r="I372" s="187" t="str">
        <f t="shared" si="14"/>
        <v>Разработка графического и мультимедийного дизайна</v>
      </c>
      <c r="J372" s="210" t="str">
        <f t="shared" si="15"/>
        <v>5-6</v>
      </c>
      <c r="K372" s="189"/>
      <c r="L372" s="189"/>
      <c r="M372" s="168" t="s">
        <v>2831</v>
      </c>
      <c r="N372" s="192" t="s">
        <v>210</v>
      </c>
      <c r="O372" s="192"/>
    </row>
    <row r="373" spans="2:15" ht="30" x14ac:dyDescent="0.25">
      <c r="B373" s="54">
        <v>233</v>
      </c>
      <c r="C373" s="17" t="s">
        <v>445</v>
      </c>
      <c r="D373" s="18" t="s">
        <v>446</v>
      </c>
      <c r="E373" s="19" t="s">
        <v>364</v>
      </c>
      <c r="F373" s="18" t="s">
        <v>237</v>
      </c>
      <c r="G373" s="185" t="s">
        <v>365</v>
      </c>
      <c r="H373" s="186" t="s">
        <v>2357</v>
      </c>
      <c r="I373" s="187" t="str">
        <f t="shared" si="14"/>
        <v>Бизнес аналитики и управление проектами ИТ</v>
      </c>
      <c r="J373" s="188" t="str">
        <f t="shared" si="15"/>
        <v>6-7</v>
      </c>
      <c r="K373" s="189"/>
      <c r="L373" s="189"/>
      <c r="M373" s="168" t="s">
        <v>2832</v>
      </c>
      <c r="N373" s="192" t="s">
        <v>210</v>
      </c>
      <c r="O373" s="192"/>
    </row>
    <row r="374" spans="2:15" x14ac:dyDescent="0.25">
      <c r="B374" s="54">
        <v>234</v>
      </c>
      <c r="C374" s="17" t="s">
        <v>447</v>
      </c>
      <c r="D374" s="18" t="s">
        <v>448</v>
      </c>
      <c r="E374" s="19" t="s">
        <v>364</v>
      </c>
      <c r="F374" s="18" t="s">
        <v>237</v>
      </c>
      <c r="G374" s="185" t="s">
        <v>365</v>
      </c>
      <c r="H374" s="186" t="s">
        <v>2357</v>
      </c>
      <c r="I374" s="187" t="str">
        <f t="shared" si="14"/>
        <v>Архитекторы программного обеспечения</v>
      </c>
      <c r="J374" s="188" t="str">
        <f t="shared" si="15"/>
        <v>6-7</v>
      </c>
      <c r="K374" s="189"/>
      <c r="L374" s="189"/>
      <c r="M374" s="168" t="s">
        <v>744</v>
      </c>
      <c r="N374" s="192" t="s">
        <v>210</v>
      </c>
      <c r="O374" s="190" t="s">
        <v>2833</v>
      </c>
    </row>
    <row r="375" spans="2:15" x14ac:dyDescent="0.25">
      <c r="B375" s="54">
        <v>235</v>
      </c>
      <c r="C375" s="17" t="s">
        <v>449</v>
      </c>
      <c r="D375" s="18" t="s">
        <v>450</v>
      </c>
      <c r="E375" s="19" t="s">
        <v>364</v>
      </c>
      <c r="F375" s="18" t="s">
        <v>237</v>
      </c>
      <c r="G375" s="185" t="s">
        <v>365</v>
      </c>
      <c r="H375" s="186" t="s">
        <v>2357</v>
      </c>
      <c r="I375" s="187" t="str">
        <f t="shared" si="14"/>
        <v>Архитекторы программного обеспечения</v>
      </c>
      <c r="J375" s="188" t="str">
        <f t="shared" si="15"/>
        <v>6-7</v>
      </c>
      <c r="K375" s="189"/>
      <c r="L375" s="189"/>
      <c r="M375" s="168" t="s">
        <v>746</v>
      </c>
      <c r="N375" s="192" t="s">
        <v>210</v>
      </c>
      <c r="O375" s="190" t="s">
        <v>2833</v>
      </c>
    </row>
    <row r="376" spans="2:15" ht="60" x14ac:dyDescent="0.25">
      <c r="B376" s="54">
        <v>236</v>
      </c>
      <c r="C376" s="17" t="s">
        <v>451</v>
      </c>
      <c r="D376" s="18" t="s">
        <v>452</v>
      </c>
      <c r="E376" s="62" t="s">
        <v>217</v>
      </c>
      <c r="F376" s="18" t="s">
        <v>237</v>
      </c>
      <c r="G376" s="185" t="s">
        <v>365</v>
      </c>
      <c r="H376" s="186" t="s">
        <v>2357</v>
      </c>
      <c r="I376" s="187" t="str">
        <f t="shared" si="14"/>
        <v>Квалификационный справочник должностей руководителей, специалистов и других служащих (Приказ МТСЗН РК от 30 декабря 2020 года № 553)</v>
      </c>
      <c r="J376" s="210" t="str">
        <f t="shared" si="15"/>
        <v>6-7</v>
      </c>
      <c r="K376" s="189"/>
      <c r="L376" s="189"/>
      <c r="M376" s="168" t="s">
        <v>2834</v>
      </c>
      <c r="N376" s="192" t="s">
        <v>210</v>
      </c>
      <c r="O376" s="192"/>
    </row>
    <row r="377" spans="2:15" ht="30" x14ac:dyDescent="0.25">
      <c r="B377" s="54">
        <v>237</v>
      </c>
      <c r="C377" s="17" t="s">
        <v>2835</v>
      </c>
      <c r="D377" s="18" t="s">
        <v>456</v>
      </c>
      <c r="E377" s="19" t="s">
        <v>364</v>
      </c>
      <c r="F377" s="18" t="s">
        <v>237</v>
      </c>
      <c r="G377" s="185" t="s">
        <v>365</v>
      </c>
      <c r="H377" s="186" t="s">
        <v>2357</v>
      </c>
      <c r="I377" s="187" t="str">
        <f t="shared" si="14"/>
        <v>Бизнес аналитики и управление проектами ИТ</v>
      </c>
      <c r="J377" s="188" t="str">
        <f t="shared" si="15"/>
        <v>6-7</v>
      </c>
      <c r="K377" s="189"/>
      <c r="L377" s="189"/>
      <c r="M377" s="94" t="s">
        <v>2271</v>
      </c>
      <c r="N377" s="62" t="s">
        <v>231</v>
      </c>
      <c r="O377" s="192"/>
    </row>
    <row r="378" spans="2:15" x14ac:dyDescent="0.25">
      <c r="B378" s="54">
        <v>238</v>
      </c>
      <c r="C378" s="17" t="s">
        <v>457</v>
      </c>
      <c r="D378" s="18" t="s">
        <v>458</v>
      </c>
      <c r="E378" s="19" t="s">
        <v>264</v>
      </c>
      <c r="F378" s="18" t="s">
        <v>237</v>
      </c>
      <c r="G378" s="185" t="s">
        <v>365</v>
      </c>
      <c r="H378" s="186" t="s">
        <v>2357</v>
      </c>
      <c r="I378" s="187" t="str">
        <f t="shared" si="14"/>
        <v>Архитекторы программного обеспечения</v>
      </c>
      <c r="J378" s="188" t="str">
        <f t="shared" si="15"/>
        <v>5-6</v>
      </c>
      <c r="K378" s="189"/>
      <c r="L378" s="189"/>
      <c r="M378" s="94" t="s">
        <v>2273</v>
      </c>
      <c r="N378" s="62" t="s">
        <v>231</v>
      </c>
      <c r="O378" s="192"/>
    </row>
    <row r="379" spans="2:15" ht="45" x14ac:dyDescent="0.25">
      <c r="B379" s="54">
        <v>239</v>
      </c>
      <c r="C379" s="17" t="s">
        <v>459</v>
      </c>
      <c r="D379" s="18" t="s">
        <v>460</v>
      </c>
      <c r="E379" s="19" t="s">
        <v>364</v>
      </c>
      <c r="F379" s="18" t="s">
        <v>237</v>
      </c>
      <c r="G379" s="185" t="s">
        <v>365</v>
      </c>
      <c r="H379" s="186" t="s">
        <v>2357</v>
      </c>
      <c r="I379" s="187" t="str">
        <f t="shared" si="14"/>
        <v>Архитекторы программного обеспечения</v>
      </c>
      <c r="J379" s="188" t="str">
        <f t="shared" si="15"/>
        <v>6-7</v>
      </c>
      <c r="K379" s="189"/>
      <c r="L379" s="189"/>
      <c r="M379" s="94" t="s">
        <v>748</v>
      </c>
      <c r="N379" s="58" t="s">
        <v>163</v>
      </c>
      <c r="O379" s="191" t="s">
        <v>2836</v>
      </c>
    </row>
    <row r="380" spans="2:15" x14ac:dyDescent="0.25">
      <c r="B380" s="54">
        <v>240</v>
      </c>
      <c r="C380" s="17" t="s">
        <v>461</v>
      </c>
      <c r="D380" s="18" t="s">
        <v>462</v>
      </c>
      <c r="E380" s="19" t="s">
        <v>264</v>
      </c>
      <c r="F380" s="18" t="s">
        <v>237</v>
      </c>
      <c r="G380" s="185" t="s">
        <v>365</v>
      </c>
      <c r="H380" s="186" t="s">
        <v>2357</v>
      </c>
      <c r="I380" s="187" t="str">
        <f t="shared" si="14"/>
        <v>Тестирование программного обеспечения</v>
      </c>
      <c r="J380" s="188" t="str">
        <f t="shared" si="15"/>
        <v>5-6</v>
      </c>
      <c r="K380" s="189"/>
      <c r="L380" s="189"/>
      <c r="M380" s="168" t="s">
        <v>2837</v>
      </c>
      <c r="N380" s="192" t="s">
        <v>210</v>
      </c>
      <c r="O380" s="192"/>
    </row>
    <row r="381" spans="2:15" ht="45" x14ac:dyDescent="0.25">
      <c r="B381" s="54">
        <v>241</v>
      </c>
      <c r="C381" s="17" t="s">
        <v>463</v>
      </c>
      <c r="D381" s="18" t="s">
        <v>464</v>
      </c>
      <c r="E381" s="19" t="s">
        <v>364</v>
      </c>
      <c r="F381" s="18" t="s">
        <v>237</v>
      </c>
      <c r="G381" s="185" t="s">
        <v>365</v>
      </c>
      <c r="H381" s="186" t="s">
        <v>2357</v>
      </c>
      <c r="I381" s="187" t="str">
        <f t="shared" si="14"/>
        <v>Тестирование программного обеспечения</v>
      </c>
      <c r="J381" s="188" t="str">
        <f t="shared" si="15"/>
        <v>6-7</v>
      </c>
      <c r="K381" s="189"/>
      <c r="L381" s="189"/>
      <c r="M381" s="168" t="s">
        <v>750</v>
      </c>
      <c r="N381" s="192" t="s">
        <v>210</v>
      </c>
      <c r="O381" s="191" t="s">
        <v>2456</v>
      </c>
    </row>
    <row r="382" spans="2:15" ht="30" x14ac:dyDescent="0.25">
      <c r="B382" s="54">
        <v>242</v>
      </c>
      <c r="C382" s="17" t="s">
        <v>2838</v>
      </c>
      <c r="D382" s="18" t="s">
        <v>466</v>
      </c>
      <c r="E382" s="19" t="s">
        <v>217</v>
      </c>
      <c r="F382" s="18" t="s">
        <v>237</v>
      </c>
      <c r="G382" s="185" t="s">
        <v>365</v>
      </c>
      <c r="H382" s="186" t="s">
        <v>2357</v>
      </c>
      <c r="I382" s="187" t="str">
        <f t="shared" si="14"/>
        <v>Бизнес аналитики и управление проектами ИТ</v>
      </c>
      <c r="J382" s="188" t="str">
        <f t="shared" si="15"/>
        <v>5-7</v>
      </c>
      <c r="K382" s="189"/>
      <c r="L382" s="189"/>
      <c r="M382" s="168" t="s">
        <v>2839</v>
      </c>
      <c r="N382" s="192" t="s">
        <v>210</v>
      </c>
      <c r="O382" s="192"/>
    </row>
    <row r="383" spans="2:15" ht="45" x14ac:dyDescent="0.25">
      <c r="B383" s="54">
        <v>243</v>
      </c>
      <c r="C383" s="17" t="s">
        <v>467</v>
      </c>
      <c r="D383" s="18" t="s">
        <v>468</v>
      </c>
      <c r="E383" s="62" t="s">
        <v>217</v>
      </c>
      <c r="F383" s="18" t="s">
        <v>237</v>
      </c>
      <c r="G383" s="185" t="s">
        <v>365</v>
      </c>
      <c r="H383" s="186" t="s">
        <v>2357</v>
      </c>
      <c r="I383" s="187" t="str">
        <f t="shared" si="14"/>
        <v>Разработчики программного обеспечения и специалисты по тестированию, WEB и мультимедийных приложений</v>
      </c>
      <c r="J383" s="210" t="str">
        <f t="shared" si="15"/>
        <v>3-5</v>
      </c>
      <c r="K383" s="189"/>
      <c r="L383" s="189"/>
      <c r="M383" s="168" t="s">
        <v>2840</v>
      </c>
      <c r="N383" s="192" t="s">
        <v>210</v>
      </c>
      <c r="O383" s="192"/>
    </row>
    <row r="384" spans="2:15" ht="45" x14ac:dyDescent="0.25">
      <c r="B384" s="54">
        <v>244</v>
      </c>
      <c r="C384" s="17" t="s">
        <v>469</v>
      </c>
      <c r="D384" s="18" t="s">
        <v>470</v>
      </c>
      <c r="E384" s="62" t="s">
        <v>264</v>
      </c>
      <c r="F384" s="18" t="s">
        <v>237</v>
      </c>
      <c r="G384" s="185" t="s">
        <v>365</v>
      </c>
      <c r="H384" s="186" t="s">
        <v>2357</v>
      </c>
      <c r="I384" s="187" t="str">
        <f t="shared" si="14"/>
        <v>Разработчики программного обеспечения и специалисты по тестированию, WEB и мультимедийных приложений</v>
      </c>
      <c r="J384" s="210" t="s">
        <v>163</v>
      </c>
      <c r="K384" s="189"/>
      <c r="L384" s="189"/>
      <c r="M384" s="168" t="s">
        <v>2841</v>
      </c>
      <c r="N384" s="192" t="s">
        <v>210</v>
      </c>
      <c r="O384" s="192"/>
    </row>
    <row r="385" spans="2:15" ht="90" x14ac:dyDescent="0.25">
      <c r="B385" s="54">
        <v>245</v>
      </c>
      <c r="C385" s="17" t="s">
        <v>2842</v>
      </c>
      <c r="D385" s="18" t="s">
        <v>472</v>
      </c>
      <c r="E385" s="19" t="s">
        <v>264</v>
      </c>
      <c r="F385" s="18" t="s">
        <v>237</v>
      </c>
      <c r="G385" s="185" t="s">
        <v>365</v>
      </c>
      <c r="H385" s="186" t="s">
        <v>2357</v>
      </c>
      <c r="I385" s="187" t="str">
        <f t="shared" si="14"/>
        <v>Тестирование Web и мультимедийных приложений</v>
      </c>
      <c r="J385" s="188" t="str">
        <f t="shared" ref="J385:J412" si="16">VLOOKUP(D385,$M$7:$N$1534,2,FALSE)</f>
        <v>5-6</v>
      </c>
      <c r="K385" s="189"/>
      <c r="L385" s="189"/>
      <c r="M385" s="94">
        <v>2433</v>
      </c>
      <c r="N385" s="62" t="s">
        <v>163</v>
      </c>
      <c r="O385" s="201" t="s">
        <v>2843</v>
      </c>
    </row>
    <row r="386" spans="2:15" ht="45" x14ac:dyDescent="0.25">
      <c r="B386" s="54">
        <v>246</v>
      </c>
      <c r="C386" s="17" t="s">
        <v>473</v>
      </c>
      <c r="D386" s="18" t="s">
        <v>474</v>
      </c>
      <c r="E386" s="19" t="s">
        <v>264</v>
      </c>
      <c r="F386" s="18" t="s">
        <v>237</v>
      </c>
      <c r="G386" s="185" t="s">
        <v>365</v>
      </c>
      <c r="H386" s="186" t="s">
        <v>2357</v>
      </c>
      <c r="I386" s="187" t="str">
        <f t="shared" si="14"/>
        <v>Тестирование Web и мультимедийных приложений</v>
      </c>
      <c r="J386" s="188" t="str">
        <f t="shared" si="16"/>
        <v>5-6</v>
      </c>
      <c r="K386" s="189"/>
      <c r="L386" s="189"/>
      <c r="M386" s="94" t="s">
        <v>2844</v>
      </c>
      <c r="N386" s="62" t="s">
        <v>228</v>
      </c>
      <c r="O386" s="191" t="s">
        <v>2456</v>
      </c>
    </row>
    <row r="387" spans="2:15" ht="45" x14ac:dyDescent="0.25">
      <c r="B387" s="54">
        <v>247</v>
      </c>
      <c r="C387" s="17" t="s">
        <v>475</v>
      </c>
      <c r="D387" s="18" t="s">
        <v>476</v>
      </c>
      <c r="E387" s="19" t="s">
        <v>217</v>
      </c>
      <c r="F387" s="18" t="s">
        <v>237</v>
      </c>
      <c r="G387" s="185" t="s">
        <v>365</v>
      </c>
      <c r="H387" s="186" t="s">
        <v>2357</v>
      </c>
      <c r="I387" s="187" t="str">
        <f t="shared" si="14"/>
        <v>Тестирование мультимедийных приложений (включая компьютерные игры)</v>
      </c>
      <c r="J387" s="188" t="str">
        <f t="shared" si="16"/>
        <v>5-7</v>
      </c>
      <c r="K387" s="189"/>
      <c r="L387" s="189"/>
      <c r="M387" s="94" t="s">
        <v>2845</v>
      </c>
      <c r="N387" s="62" t="s">
        <v>228</v>
      </c>
      <c r="O387" s="191" t="s">
        <v>2456</v>
      </c>
    </row>
    <row r="388" spans="2:15" ht="60" x14ac:dyDescent="0.25">
      <c r="B388" s="54">
        <v>248</v>
      </c>
      <c r="C388" s="17" t="s">
        <v>477</v>
      </c>
      <c r="D388" s="18" t="s">
        <v>478</v>
      </c>
      <c r="E388" s="19" t="s">
        <v>264</v>
      </c>
      <c r="F388" s="18" t="s">
        <v>237</v>
      </c>
      <c r="G388" s="185" t="s">
        <v>365</v>
      </c>
      <c r="H388" s="186" t="s">
        <v>2357</v>
      </c>
      <c r="I388" s="187" t="str">
        <f t="shared" si="14"/>
        <v>Дизайнеры баз данных и администраторы</v>
      </c>
      <c r="J388" s="188" t="str">
        <f t="shared" si="16"/>
        <v>5-6</v>
      </c>
      <c r="K388" s="189"/>
      <c r="L388" s="189"/>
      <c r="M388" s="168" t="s">
        <v>753</v>
      </c>
      <c r="N388" s="192">
        <v>2</v>
      </c>
      <c r="O388" s="190" t="s">
        <v>2747</v>
      </c>
    </row>
    <row r="389" spans="2:15" ht="75" x14ac:dyDescent="0.25">
      <c r="B389" s="54">
        <v>249</v>
      </c>
      <c r="C389" s="17" t="s">
        <v>479</v>
      </c>
      <c r="D389" s="18" t="s">
        <v>480</v>
      </c>
      <c r="E389" s="19" t="s">
        <v>217</v>
      </c>
      <c r="F389" s="18" t="s">
        <v>237</v>
      </c>
      <c r="G389" s="185" t="s">
        <v>365</v>
      </c>
      <c r="H389" s="186" t="s">
        <v>2357</v>
      </c>
      <c r="I389" s="187" t="str">
        <f t="shared" si="14"/>
        <v>Тестирование Web и мультимедийных приложений</v>
      </c>
      <c r="J389" s="188" t="str">
        <f t="shared" si="16"/>
        <v>5-7</v>
      </c>
      <c r="K389" s="189"/>
      <c r="L389" s="189"/>
      <c r="M389" s="94" t="s">
        <v>755</v>
      </c>
      <c r="N389" s="205" t="s">
        <v>756</v>
      </c>
      <c r="O389" s="190" t="s">
        <v>2739</v>
      </c>
    </row>
    <row r="390" spans="2:15" ht="30" x14ac:dyDescent="0.25">
      <c r="B390" s="54">
        <v>250</v>
      </c>
      <c r="C390" s="17" t="s">
        <v>481</v>
      </c>
      <c r="D390" s="18" t="s">
        <v>482</v>
      </c>
      <c r="E390" s="19" t="s">
        <v>264</v>
      </c>
      <c r="F390" s="18" t="s">
        <v>237</v>
      </c>
      <c r="G390" s="185" t="s">
        <v>365</v>
      </c>
      <c r="H390" s="186" t="s">
        <v>2357</v>
      </c>
      <c r="I390" s="187" t="str">
        <f t="shared" si="14"/>
        <v>Тестирование мультимедийных приложений (включая компьютерные игры)</v>
      </c>
      <c r="J390" s="188" t="str">
        <f t="shared" si="16"/>
        <v>5-6</v>
      </c>
      <c r="K390" s="189"/>
      <c r="L390" s="189"/>
      <c r="M390" s="168" t="s">
        <v>2846</v>
      </c>
      <c r="N390" s="192" t="s">
        <v>210</v>
      </c>
      <c r="O390" s="192"/>
    </row>
    <row r="391" spans="2:15" ht="30" x14ac:dyDescent="0.25">
      <c r="B391" s="54">
        <v>251</v>
      </c>
      <c r="C391" s="17" t="s">
        <v>483</v>
      </c>
      <c r="D391" s="18" t="s">
        <v>484</v>
      </c>
      <c r="E391" s="19" t="s">
        <v>217</v>
      </c>
      <c r="F391" s="18" t="s">
        <v>237</v>
      </c>
      <c r="G391" s="185" t="s">
        <v>365</v>
      </c>
      <c r="H391" s="186" t="s">
        <v>2357</v>
      </c>
      <c r="I391" s="187" t="str">
        <f t="shared" si="14"/>
        <v>Тестирование мультимедийных приложений (включая компьютерные игры)</v>
      </c>
      <c r="J391" s="188" t="str">
        <f t="shared" si="16"/>
        <v>5-7</v>
      </c>
      <c r="K391" s="189"/>
      <c r="L391" s="189"/>
      <c r="M391" s="168" t="s">
        <v>2847</v>
      </c>
      <c r="N391" s="192" t="s">
        <v>210</v>
      </c>
      <c r="O391" s="192"/>
    </row>
    <row r="392" spans="2:15" ht="30" x14ac:dyDescent="0.25">
      <c r="B392" s="54">
        <v>252</v>
      </c>
      <c r="C392" s="17" t="s">
        <v>485</v>
      </c>
      <c r="D392" s="18" t="s">
        <v>486</v>
      </c>
      <c r="E392" s="62" t="s">
        <v>217</v>
      </c>
      <c r="F392" s="18" t="s">
        <v>237</v>
      </c>
      <c r="G392" s="185" t="s">
        <v>365</v>
      </c>
      <c r="H392" s="186" t="s">
        <v>2357</v>
      </c>
      <c r="I392" s="187" t="str">
        <f t="shared" si="14"/>
        <v>Сопровождение программного обеспечения</v>
      </c>
      <c r="J392" s="210" t="str">
        <f t="shared" si="16"/>
        <v>5-6</v>
      </c>
      <c r="K392" s="189"/>
      <c r="L392" s="189"/>
      <c r="M392" s="168" t="s">
        <v>2848</v>
      </c>
      <c r="N392" s="192" t="s">
        <v>210</v>
      </c>
      <c r="O392" s="192"/>
    </row>
    <row r="393" spans="2:15" ht="60" x14ac:dyDescent="0.25">
      <c r="B393" s="54">
        <v>253</v>
      </c>
      <c r="C393" s="17" t="s">
        <v>487</v>
      </c>
      <c r="D393" s="18" t="s">
        <v>488</v>
      </c>
      <c r="E393" s="19" t="s">
        <v>264</v>
      </c>
      <c r="F393" s="18" t="s">
        <v>237</v>
      </c>
      <c r="G393" s="185" t="s">
        <v>365</v>
      </c>
      <c r="H393" s="186" t="s">
        <v>2357</v>
      </c>
      <c r="I393" s="187" t="str">
        <f t="shared" si="14"/>
        <v>Разработка приложений искусственного интеллекта</v>
      </c>
      <c r="J393" s="188" t="str">
        <f t="shared" si="16"/>
        <v>5-6</v>
      </c>
      <c r="K393" s="189"/>
      <c r="L393" s="189"/>
      <c r="M393" s="94" t="s">
        <v>758</v>
      </c>
      <c r="N393" s="193" t="s">
        <v>210</v>
      </c>
      <c r="O393" s="191" t="s">
        <v>2355</v>
      </c>
    </row>
    <row r="394" spans="2:15" ht="30" x14ac:dyDescent="0.25">
      <c r="B394" s="54">
        <v>254</v>
      </c>
      <c r="C394" s="17" t="s">
        <v>489</v>
      </c>
      <c r="D394" s="18" t="s">
        <v>490</v>
      </c>
      <c r="E394" s="19" t="s">
        <v>264</v>
      </c>
      <c r="F394" s="18" t="s">
        <v>237</v>
      </c>
      <c r="G394" s="185" t="s">
        <v>365</v>
      </c>
      <c r="H394" s="186" t="s">
        <v>2357</v>
      </c>
      <c r="I394" s="187" t="str">
        <f t="shared" si="14"/>
        <v>Дизайнеры баз данных и администраторы</v>
      </c>
      <c r="J394" s="188" t="str">
        <f t="shared" si="16"/>
        <v>5-6</v>
      </c>
      <c r="K394" s="189"/>
      <c r="L394" s="189"/>
      <c r="M394" s="94" t="s">
        <v>2275</v>
      </c>
      <c r="N394" s="193" t="s">
        <v>8</v>
      </c>
      <c r="O394" s="192"/>
    </row>
    <row r="395" spans="2:15" x14ac:dyDescent="0.25">
      <c r="B395" s="54">
        <v>255</v>
      </c>
      <c r="C395" s="17" t="s">
        <v>491</v>
      </c>
      <c r="D395" s="18" t="s">
        <v>492</v>
      </c>
      <c r="E395" s="62" t="s">
        <v>184</v>
      </c>
      <c r="F395" s="18" t="s">
        <v>237</v>
      </c>
      <c r="G395" s="185" t="s">
        <v>365</v>
      </c>
      <c r="H395" s="186" t="s">
        <v>2357</v>
      </c>
      <c r="I395" s="187" t="str">
        <f t="shared" si="14"/>
        <v>Дизайнеры баз данных и администраторы</v>
      </c>
      <c r="J395" s="210" t="str">
        <f t="shared" si="16"/>
        <v>6-7</v>
      </c>
      <c r="K395" s="189"/>
      <c r="L395" s="189"/>
      <c r="M395" s="168" t="s">
        <v>2849</v>
      </c>
      <c r="N395" s="192" t="s">
        <v>210</v>
      </c>
      <c r="O395" s="192"/>
    </row>
    <row r="396" spans="2:15" ht="60" x14ac:dyDescent="0.25">
      <c r="B396" s="54">
        <v>256</v>
      </c>
      <c r="C396" s="17" t="s">
        <v>493</v>
      </c>
      <c r="D396" s="18" t="s">
        <v>494</v>
      </c>
      <c r="E396" s="19" t="s">
        <v>264</v>
      </c>
      <c r="F396" s="18" t="s">
        <v>237</v>
      </c>
      <c r="G396" s="185" t="s">
        <v>365</v>
      </c>
      <c r="H396" s="186" t="s">
        <v>2357</v>
      </c>
      <c r="I396" s="187" t="str">
        <f t="shared" si="14"/>
        <v>Дизайнеры баз данных и администраторы</v>
      </c>
      <c r="J396" s="188" t="str">
        <f t="shared" si="16"/>
        <v>5-6</v>
      </c>
      <c r="K396" s="189"/>
      <c r="L396" s="189"/>
      <c r="M396" s="168" t="s">
        <v>2850</v>
      </c>
      <c r="N396" s="192" t="s">
        <v>210</v>
      </c>
      <c r="O396" s="191" t="s">
        <v>2355</v>
      </c>
    </row>
    <row r="397" spans="2:15" ht="60" x14ac:dyDescent="0.25">
      <c r="B397" s="54">
        <v>257</v>
      </c>
      <c r="C397" s="17" t="s">
        <v>495</v>
      </c>
      <c r="D397" s="18" t="s">
        <v>496</v>
      </c>
      <c r="E397" s="19" t="s">
        <v>264</v>
      </c>
      <c r="F397" s="18" t="s">
        <v>237</v>
      </c>
      <c r="G397" s="185" t="s">
        <v>365</v>
      </c>
      <c r="H397" s="186" t="s">
        <v>2357</v>
      </c>
      <c r="I397" s="187" t="str">
        <f t="shared" si="14"/>
        <v>Сетевые, системные администраторы и администраторы серверов</v>
      </c>
      <c r="J397" s="188" t="str">
        <f t="shared" si="16"/>
        <v>5-6</v>
      </c>
      <c r="K397" s="189"/>
      <c r="L397" s="189"/>
      <c r="M397" s="168" t="s">
        <v>760</v>
      </c>
      <c r="N397" s="192" t="s">
        <v>210</v>
      </c>
      <c r="O397" s="191" t="s">
        <v>2355</v>
      </c>
    </row>
    <row r="398" spans="2:15" ht="60" x14ac:dyDescent="0.25">
      <c r="B398" s="54">
        <v>258</v>
      </c>
      <c r="C398" s="17" t="s">
        <v>497</v>
      </c>
      <c r="D398" s="18" t="s">
        <v>498</v>
      </c>
      <c r="E398" s="19" t="s">
        <v>163</v>
      </c>
      <c r="F398" s="18" t="s">
        <v>237</v>
      </c>
      <c r="G398" s="185" t="s">
        <v>365</v>
      </c>
      <c r="H398" s="186" t="s">
        <v>2357</v>
      </c>
      <c r="I398" s="187" t="str">
        <f t="shared" si="14"/>
        <v>Сетевые, системные администраторы и администраторы серверов</v>
      </c>
      <c r="J398" s="188" t="str">
        <f t="shared" si="16"/>
        <v>4-6</v>
      </c>
      <c r="K398" s="189"/>
      <c r="L398" s="189"/>
      <c r="M398" s="168" t="s">
        <v>762</v>
      </c>
      <c r="N398" s="192" t="s">
        <v>210</v>
      </c>
      <c r="O398" s="191" t="s">
        <v>2355</v>
      </c>
    </row>
    <row r="399" spans="2:15" ht="60" x14ac:dyDescent="0.25">
      <c r="B399" s="54">
        <v>259</v>
      </c>
      <c r="C399" s="17" t="s">
        <v>499</v>
      </c>
      <c r="D399" s="18" t="s">
        <v>500</v>
      </c>
      <c r="E399" s="19" t="s">
        <v>163</v>
      </c>
      <c r="F399" s="18" t="s">
        <v>237</v>
      </c>
      <c r="G399" s="185" t="s">
        <v>365</v>
      </c>
      <c r="H399" s="186" t="s">
        <v>2357</v>
      </c>
      <c r="I399" s="187" t="str">
        <f t="shared" si="14"/>
        <v>Сетевые, системные администраторы и администраторы серверов</v>
      </c>
      <c r="J399" s="188" t="str">
        <f t="shared" si="16"/>
        <v>4-6</v>
      </c>
      <c r="K399" s="189"/>
      <c r="L399" s="189"/>
      <c r="M399" s="168" t="s">
        <v>764</v>
      </c>
      <c r="N399" s="192" t="s">
        <v>210</v>
      </c>
      <c r="O399" s="191" t="s">
        <v>2355</v>
      </c>
    </row>
    <row r="400" spans="2:15" ht="60" x14ac:dyDescent="0.25">
      <c r="B400" s="54">
        <v>260</v>
      </c>
      <c r="C400" s="17" t="s">
        <v>501</v>
      </c>
      <c r="D400" s="18" t="s">
        <v>502</v>
      </c>
      <c r="E400" s="62" t="s">
        <v>163</v>
      </c>
      <c r="F400" s="18" t="s">
        <v>237</v>
      </c>
      <c r="G400" s="185" t="s">
        <v>365</v>
      </c>
      <c r="H400" s="186" t="s">
        <v>2357</v>
      </c>
      <c r="I400" s="187" t="str">
        <f t="shared" ref="I400:I422" si="17">VLOOKUP(D400,$M$7:$O$1534,3,FALSE)</f>
        <v>Сетевые, системные администраторы и администраторы серверов</v>
      </c>
      <c r="J400" s="210" t="str">
        <f t="shared" si="16"/>
        <v>4-7</v>
      </c>
      <c r="K400" s="189"/>
      <c r="L400" s="189"/>
      <c r="M400" s="168" t="s">
        <v>2851</v>
      </c>
      <c r="N400" s="192" t="s">
        <v>210</v>
      </c>
      <c r="O400" s="191" t="s">
        <v>2355</v>
      </c>
    </row>
    <row r="401" spans="2:15" ht="60" x14ac:dyDescent="0.25">
      <c r="B401" s="54">
        <v>261</v>
      </c>
      <c r="C401" s="17" t="s">
        <v>503</v>
      </c>
      <c r="D401" s="18" t="s">
        <v>504</v>
      </c>
      <c r="E401" s="19" t="s">
        <v>364</v>
      </c>
      <c r="F401" s="18" t="s">
        <v>237</v>
      </c>
      <c r="G401" s="185" t="s">
        <v>365</v>
      </c>
      <c r="H401" s="186" t="s">
        <v>2357</v>
      </c>
      <c r="I401" s="187" t="str">
        <f t="shared" si="17"/>
        <v>Инфраструктура компьютерных систем</v>
      </c>
      <c r="J401" s="188" t="str">
        <f t="shared" si="16"/>
        <v>6-7</v>
      </c>
      <c r="K401" s="189"/>
      <c r="L401" s="189"/>
      <c r="M401" s="94" t="s">
        <v>766</v>
      </c>
      <c r="N401" s="62" t="s">
        <v>210</v>
      </c>
      <c r="O401" s="191" t="s">
        <v>2355</v>
      </c>
    </row>
    <row r="402" spans="2:15" ht="60" x14ac:dyDescent="0.25">
      <c r="B402" s="54">
        <v>262</v>
      </c>
      <c r="C402" s="17" t="s">
        <v>505</v>
      </c>
      <c r="D402" s="18" t="s">
        <v>506</v>
      </c>
      <c r="E402" s="19" t="s">
        <v>364</v>
      </c>
      <c r="F402" s="18" t="s">
        <v>237</v>
      </c>
      <c r="G402" s="185" t="s">
        <v>365</v>
      </c>
      <c r="H402" s="186" t="s">
        <v>2357</v>
      </c>
      <c r="I402" s="187" t="str">
        <f t="shared" si="17"/>
        <v>Разработка приложений искусственного интеллекта</v>
      </c>
      <c r="J402" s="188" t="str">
        <f t="shared" si="16"/>
        <v>6-7</v>
      </c>
      <c r="K402" s="189"/>
      <c r="L402" s="189"/>
      <c r="M402" s="168" t="s">
        <v>2852</v>
      </c>
      <c r="N402" s="192" t="s">
        <v>210</v>
      </c>
      <c r="O402" s="191" t="s">
        <v>2355</v>
      </c>
    </row>
    <row r="403" spans="2:15" ht="45" x14ac:dyDescent="0.25">
      <c r="B403" s="54">
        <v>263</v>
      </c>
      <c r="C403" s="17" t="s">
        <v>507</v>
      </c>
      <c r="D403" s="18" t="s">
        <v>508</v>
      </c>
      <c r="E403" s="19" t="s">
        <v>264</v>
      </c>
      <c r="F403" s="18" t="s">
        <v>237</v>
      </c>
      <c r="G403" s="185" t="s">
        <v>365</v>
      </c>
      <c r="H403" s="186" t="s">
        <v>2357</v>
      </c>
      <c r="I403" s="187" t="str">
        <f t="shared" si="17"/>
        <v>Администрирование, управление и диагностика компьютерных сетей и сетевой инфраструктуры</v>
      </c>
      <c r="J403" s="188" t="str">
        <f t="shared" si="16"/>
        <v>5-6</v>
      </c>
      <c r="K403" s="189"/>
      <c r="L403" s="189"/>
      <c r="M403" s="168" t="s">
        <v>2853</v>
      </c>
      <c r="N403" s="192" t="s">
        <v>210</v>
      </c>
      <c r="O403" s="192"/>
    </row>
    <row r="404" spans="2:15" ht="60" x14ac:dyDescent="0.25">
      <c r="B404" s="54">
        <v>264</v>
      </c>
      <c r="C404" s="17" t="s">
        <v>509</v>
      </c>
      <c r="D404" s="18" t="s">
        <v>510</v>
      </c>
      <c r="E404" s="62" t="s">
        <v>264</v>
      </c>
      <c r="F404" s="18" t="s">
        <v>237</v>
      </c>
      <c r="G404" s="185" t="s">
        <v>365</v>
      </c>
      <c r="H404" s="186" t="s">
        <v>2357</v>
      </c>
      <c r="I404" s="187" t="str">
        <f t="shared" si="17"/>
        <v>Специалисты-профессионалы по безопасности информационной инфраструктуры и ИТ</v>
      </c>
      <c r="J404" s="210" t="str">
        <f t="shared" si="16"/>
        <v>4-6</v>
      </c>
      <c r="K404" s="189"/>
      <c r="L404" s="189"/>
      <c r="M404" s="168" t="s">
        <v>768</v>
      </c>
      <c r="N404" s="192" t="s">
        <v>210</v>
      </c>
      <c r="O404" s="191" t="s">
        <v>2355</v>
      </c>
    </row>
    <row r="405" spans="2:15" ht="30" x14ac:dyDescent="0.25">
      <c r="B405" s="54">
        <v>265</v>
      </c>
      <c r="C405" s="17" t="s">
        <v>511</v>
      </c>
      <c r="D405" s="18" t="s">
        <v>512</v>
      </c>
      <c r="E405" s="19" t="s">
        <v>217</v>
      </c>
      <c r="F405" s="18" t="s">
        <v>237</v>
      </c>
      <c r="G405" s="185" t="s">
        <v>365</v>
      </c>
      <c r="H405" s="186" t="s">
        <v>2357</v>
      </c>
      <c r="I405" s="187" t="str">
        <f t="shared" si="17"/>
        <v>Обеспечение безопасности информационной инфраструктуры и ИТ</v>
      </c>
      <c r="J405" s="188" t="str">
        <f t="shared" si="16"/>
        <v>5-7</v>
      </c>
      <c r="K405" s="189"/>
      <c r="L405" s="189"/>
      <c r="M405" s="168" t="s">
        <v>2854</v>
      </c>
      <c r="N405" s="192" t="s">
        <v>210</v>
      </c>
      <c r="O405" s="192"/>
    </row>
    <row r="406" spans="2:15" ht="60" x14ac:dyDescent="0.25">
      <c r="B406" s="54">
        <v>266</v>
      </c>
      <c r="C406" s="17" t="s">
        <v>513</v>
      </c>
      <c r="D406" s="18" t="s">
        <v>514</v>
      </c>
      <c r="E406" s="19" t="s">
        <v>231</v>
      </c>
      <c r="F406" s="18" t="s">
        <v>237</v>
      </c>
      <c r="G406" s="185" t="s">
        <v>365</v>
      </c>
      <c r="H406" s="186" t="s">
        <v>2357</v>
      </c>
      <c r="I406" s="187" t="str">
        <f t="shared" si="17"/>
        <v>Квалификационный справочник должностей руководителей, специалистов и других служащих (Приказ МТСЗН РК от 30 декабря 2020 года № 553)</v>
      </c>
      <c r="J406" s="188" t="str">
        <f t="shared" si="16"/>
        <v>4-5</v>
      </c>
      <c r="K406" s="189"/>
      <c r="L406" s="189"/>
      <c r="M406" s="222" t="s">
        <v>2855</v>
      </c>
      <c r="N406" s="212" t="s">
        <v>210</v>
      </c>
      <c r="O406" s="192"/>
    </row>
    <row r="407" spans="2:15" ht="45" x14ac:dyDescent="0.25">
      <c r="B407" s="54">
        <v>267</v>
      </c>
      <c r="C407" s="17" t="s">
        <v>515</v>
      </c>
      <c r="D407" s="18" t="s">
        <v>516</v>
      </c>
      <c r="E407" s="19" t="s">
        <v>264</v>
      </c>
      <c r="F407" s="18" t="s">
        <v>237</v>
      </c>
      <c r="G407" s="185" t="s">
        <v>365</v>
      </c>
      <c r="H407" s="186" t="s">
        <v>2357</v>
      </c>
      <c r="I407" s="187" t="str">
        <f t="shared" si="17"/>
        <v>Специалисты-профессионалы по безопасности информационной инфраструктуры и ИТ</v>
      </c>
      <c r="J407" s="188" t="str">
        <f t="shared" si="16"/>
        <v>4-6</v>
      </c>
      <c r="K407" s="189"/>
      <c r="L407" s="189"/>
      <c r="M407" s="222" t="s">
        <v>2856</v>
      </c>
      <c r="N407" s="212" t="s">
        <v>210</v>
      </c>
      <c r="O407" s="192"/>
    </row>
    <row r="408" spans="2:15" ht="45" x14ac:dyDescent="0.25">
      <c r="B408" s="54">
        <v>268</v>
      </c>
      <c r="C408" s="17" t="s">
        <v>2857</v>
      </c>
      <c r="D408" s="18" t="s">
        <v>518</v>
      </c>
      <c r="E408" s="62" t="s">
        <v>264</v>
      </c>
      <c r="F408" s="18" t="s">
        <v>237</v>
      </c>
      <c r="G408" s="185" t="s">
        <v>365</v>
      </c>
      <c r="H408" s="186" t="s">
        <v>2357</v>
      </c>
      <c r="I408" s="187" t="str">
        <f t="shared" si="17"/>
        <v>Разработчики программного обеспечения и специалисты по тестированию, WEB и мультимедийных приложений</v>
      </c>
      <c r="J408" s="210" t="str">
        <f t="shared" si="16"/>
        <v>4-6</v>
      </c>
      <c r="K408" s="189"/>
      <c r="L408" s="189"/>
      <c r="M408" s="222" t="s">
        <v>2858</v>
      </c>
      <c r="N408" s="212" t="s">
        <v>210</v>
      </c>
      <c r="O408" s="192"/>
    </row>
    <row r="409" spans="2:15" ht="90" x14ac:dyDescent="0.25">
      <c r="B409" s="54">
        <v>269</v>
      </c>
      <c r="C409" s="17" t="s">
        <v>519</v>
      </c>
      <c r="D409" s="18" t="s">
        <v>520</v>
      </c>
      <c r="E409" s="19" t="s">
        <v>364</v>
      </c>
      <c r="F409" s="18" t="s">
        <v>237</v>
      </c>
      <c r="G409" s="185" t="s">
        <v>365</v>
      </c>
      <c r="H409" s="186" t="s">
        <v>2357</v>
      </c>
      <c r="I409" s="187" t="str">
        <f t="shared" si="17"/>
        <v>Управление архитектурой компьютерных систем</v>
      </c>
      <c r="J409" s="188" t="str">
        <f t="shared" si="16"/>
        <v>6-7</v>
      </c>
      <c r="K409" s="189"/>
      <c r="L409" s="189"/>
      <c r="M409" s="168" t="s">
        <v>770</v>
      </c>
      <c r="N409" s="192" t="s">
        <v>163</v>
      </c>
      <c r="O409" s="190" t="s">
        <v>2859</v>
      </c>
    </row>
    <row r="410" spans="2:15" x14ac:dyDescent="0.25">
      <c r="B410" s="54">
        <v>270</v>
      </c>
      <c r="C410" s="17" t="s">
        <v>521</v>
      </c>
      <c r="D410" s="18" t="s">
        <v>522</v>
      </c>
      <c r="E410" s="19" t="s">
        <v>364</v>
      </c>
      <c r="F410" s="18" t="s">
        <v>237</v>
      </c>
      <c r="G410" s="185" t="s">
        <v>365</v>
      </c>
      <c r="H410" s="186" t="s">
        <v>2357</v>
      </c>
      <c r="I410" s="187" t="str">
        <f t="shared" si="17"/>
        <v>Разработки по облачным технологиям</v>
      </c>
      <c r="J410" s="188" t="str">
        <f t="shared" si="16"/>
        <v>6-7</v>
      </c>
      <c r="K410" s="189"/>
      <c r="L410" s="189"/>
      <c r="M410" s="168" t="s">
        <v>773</v>
      </c>
      <c r="N410" s="192">
        <v>5</v>
      </c>
      <c r="O410" s="190" t="s">
        <v>2364</v>
      </c>
    </row>
    <row r="411" spans="2:15" ht="30" x14ac:dyDescent="0.25">
      <c r="B411" s="54">
        <v>271</v>
      </c>
      <c r="C411" s="17" t="s">
        <v>523</v>
      </c>
      <c r="D411" s="18" t="s">
        <v>524</v>
      </c>
      <c r="E411" s="19" t="s">
        <v>364</v>
      </c>
      <c r="F411" s="18" t="s">
        <v>237</v>
      </c>
      <c r="G411" s="185" t="s">
        <v>365</v>
      </c>
      <c r="H411" s="186" t="s">
        <v>2357</v>
      </c>
      <c r="I411" s="187" t="str">
        <f t="shared" si="17"/>
        <v>Создание и управление информационными технологиями</v>
      </c>
      <c r="J411" s="188" t="str">
        <f t="shared" si="16"/>
        <v>6-7</v>
      </c>
      <c r="K411" s="189"/>
      <c r="L411" s="189"/>
      <c r="M411" s="168" t="s">
        <v>775</v>
      </c>
      <c r="N411" s="192">
        <v>4</v>
      </c>
      <c r="O411" s="190" t="s">
        <v>2364</v>
      </c>
    </row>
    <row r="412" spans="2:15" ht="30" x14ac:dyDescent="0.25">
      <c r="B412" s="54">
        <v>272</v>
      </c>
      <c r="C412" s="17" t="s">
        <v>525</v>
      </c>
      <c r="D412" s="18" t="s">
        <v>526</v>
      </c>
      <c r="E412" s="19" t="s">
        <v>364</v>
      </c>
      <c r="F412" s="18" t="s">
        <v>237</v>
      </c>
      <c r="G412" s="185" t="s">
        <v>365</v>
      </c>
      <c r="H412" s="186" t="s">
        <v>2357</v>
      </c>
      <c r="I412" s="187" t="str">
        <f t="shared" si="17"/>
        <v>Создание и управление информационными технологиями</v>
      </c>
      <c r="J412" s="188" t="str">
        <f t="shared" si="16"/>
        <v>6-7</v>
      </c>
      <c r="K412" s="189"/>
      <c r="L412" s="189"/>
      <c r="M412" s="168" t="s">
        <v>777</v>
      </c>
      <c r="N412" s="192">
        <v>5</v>
      </c>
      <c r="O412" s="194" t="s">
        <v>2860</v>
      </c>
    </row>
    <row r="413" spans="2:15" x14ac:dyDescent="0.25">
      <c r="B413" s="54">
        <v>273</v>
      </c>
      <c r="C413" s="17" t="s">
        <v>527</v>
      </c>
      <c r="D413" s="18" t="s">
        <v>528</v>
      </c>
      <c r="E413" s="19" t="s">
        <v>231</v>
      </c>
      <c r="F413" s="18" t="s">
        <v>237</v>
      </c>
      <c r="G413" s="185" t="s">
        <v>365</v>
      </c>
      <c r="H413" s="186" t="s">
        <v>2357</v>
      </c>
      <c r="I413" s="187" t="str">
        <f t="shared" si="17"/>
        <v>Поддержка пользователей ИТ</v>
      </c>
      <c r="J413" s="188" t="s">
        <v>231</v>
      </c>
      <c r="K413" s="189"/>
      <c r="L413" s="189"/>
      <c r="M413" s="168" t="s">
        <v>779</v>
      </c>
      <c r="N413" s="192">
        <v>3</v>
      </c>
      <c r="O413" s="190" t="s">
        <v>2647</v>
      </c>
    </row>
    <row r="414" spans="2:15" ht="45" x14ac:dyDescent="0.25">
      <c r="B414" s="54">
        <v>274</v>
      </c>
      <c r="C414" s="17" t="s">
        <v>2861</v>
      </c>
      <c r="D414" s="18" t="s">
        <v>530</v>
      </c>
      <c r="E414" s="62" t="s">
        <v>231</v>
      </c>
      <c r="F414" s="18" t="s">
        <v>237</v>
      </c>
      <c r="G414" s="185" t="s">
        <v>365</v>
      </c>
      <c r="H414" s="186" t="s">
        <v>2357</v>
      </c>
      <c r="I414" s="187" t="str">
        <f t="shared" si="17"/>
        <v>Поддержка пользователей ИТ</v>
      </c>
      <c r="J414" s="210" t="s">
        <v>397</v>
      </c>
      <c r="K414" s="189"/>
      <c r="L414" s="189"/>
      <c r="M414" s="168" t="s">
        <v>781</v>
      </c>
      <c r="N414" s="192" t="s">
        <v>210</v>
      </c>
      <c r="O414" s="191" t="s">
        <v>2456</v>
      </c>
    </row>
    <row r="415" spans="2:15" x14ac:dyDescent="0.25">
      <c r="B415" s="54">
        <v>275</v>
      </c>
      <c r="C415" s="17" t="s">
        <v>622</v>
      </c>
      <c r="D415" s="18" t="s">
        <v>623</v>
      </c>
      <c r="E415" s="19" t="s">
        <v>231</v>
      </c>
      <c r="F415" s="18" t="s">
        <v>237</v>
      </c>
      <c r="G415" s="185" t="s">
        <v>365</v>
      </c>
      <c r="H415" s="186" t="s">
        <v>2357</v>
      </c>
      <c r="I415" s="187" t="str">
        <f t="shared" si="17"/>
        <v>Техническое сопровождение электроники</v>
      </c>
      <c r="J415" s="188" t="str">
        <f t="shared" ref="J415:J422" si="18">VLOOKUP(D415,$M$7:$N$1534,2,FALSE)</f>
        <v>4-5</v>
      </c>
      <c r="K415" s="189"/>
      <c r="L415" s="189"/>
      <c r="M415" s="168" t="s">
        <v>2862</v>
      </c>
      <c r="N415" s="192" t="s">
        <v>210</v>
      </c>
      <c r="O415" s="192"/>
    </row>
    <row r="416" spans="2:15" ht="30" x14ac:dyDescent="0.25">
      <c r="B416" s="54">
        <v>276</v>
      </c>
      <c r="C416" s="17" t="s">
        <v>626</v>
      </c>
      <c r="D416" s="18" t="s">
        <v>627</v>
      </c>
      <c r="E416" s="19" t="s">
        <v>397</v>
      </c>
      <c r="F416" s="18" t="s">
        <v>237</v>
      </c>
      <c r="G416" s="185" t="s">
        <v>365</v>
      </c>
      <c r="H416" s="186" t="s">
        <v>2357</v>
      </c>
      <c r="I416" s="187" t="str">
        <f t="shared" si="17"/>
        <v>Техническое сопровождение компьютерного аппаратного обеспечения</v>
      </c>
      <c r="J416" s="188" t="str">
        <f t="shared" si="18"/>
        <v>3-4</v>
      </c>
      <c r="K416" s="189"/>
      <c r="L416" s="189"/>
      <c r="M416" s="168" t="s">
        <v>783</v>
      </c>
      <c r="N416" s="192">
        <v>3</v>
      </c>
      <c r="O416" s="190" t="s">
        <v>2650</v>
      </c>
    </row>
    <row r="417" spans="2:15" ht="30" x14ac:dyDescent="0.25">
      <c r="B417" s="54">
        <v>277</v>
      </c>
      <c r="C417" s="17" t="s">
        <v>628</v>
      </c>
      <c r="D417" s="18" t="s">
        <v>629</v>
      </c>
      <c r="E417" s="19" t="s">
        <v>231</v>
      </c>
      <c r="F417" s="18" t="s">
        <v>237</v>
      </c>
      <c r="G417" s="185" t="s">
        <v>365</v>
      </c>
      <c r="H417" s="186" t="s">
        <v>2357</v>
      </c>
      <c r="I417" s="187" t="str">
        <f t="shared" si="17"/>
        <v>Техническое сопровождение компьютерного аппаратного обеспечения</v>
      </c>
      <c r="J417" s="188" t="str">
        <f t="shared" si="18"/>
        <v>4-5</v>
      </c>
      <c r="K417" s="189"/>
      <c r="L417" s="189"/>
      <c r="M417" s="168" t="s">
        <v>786</v>
      </c>
      <c r="N417" s="192">
        <v>4</v>
      </c>
      <c r="O417" s="190" t="s">
        <v>2651</v>
      </c>
    </row>
    <row r="418" spans="2:15" ht="45" x14ac:dyDescent="0.25">
      <c r="B418" s="54">
        <v>278</v>
      </c>
      <c r="C418" s="17" t="s">
        <v>630</v>
      </c>
      <c r="D418" s="18" t="s">
        <v>631</v>
      </c>
      <c r="E418" s="19" t="s">
        <v>231</v>
      </c>
      <c r="F418" s="18" t="s">
        <v>237</v>
      </c>
      <c r="G418" s="185" t="s">
        <v>365</v>
      </c>
      <c r="H418" s="186" t="s">
        <v>2357</v>
      </c>
      <c r="I418" s="187" t="str">
        <f t="shared" si="17"/>
        <v>Техническое сопровождение компьютерного аппаратного обеспечения</v>
      </c>
      <c r="J418" s="188" t="str">
        <f t="shared" si="18"/>
        <v>4-5</v>
      </c>
      <c r="K418" s="189"/>
      <c r="L418" s="189"/>
      <c r="M418" s="168" t="s">
        <v>788</v>
      </c>
      <c r="N418" s="192" t="s">
        <v>210</v>
      </c>
      <c r="O418" s="191" t="s">
        <v>2456</v>
      </c>
    </row>
    <row r="419" spans="2:15" ht="75" x14ac:dyDescent="0.25">
      <c r="B419" s="54">
        <v>279</v>
      </c>
      <c r="C419" s="17" t="s">
        <v>674</v>
      </c>
      <c r="D419" s="18" t="s">
        <v>675</v>
      </c>
      <c r="E419" s="19" t="s">
        <v>231</v>
      </c>
      <c r="F419" s="18" t="s">
        <v>237</v>
      </c>
      <c r="G419" s="185" t="s">
        <v>365</v>
      </c>
      <c r="H419" s="186" t="s">
        <v>2357</v>
      </c>
      <c r="I419" s="187" t="str">
        <f t="shared" si="17"/>
        <v>Поддержка пользователей ИТ</v>
      </c>
      <c r="J419" s="188" t="str">
        <f t="shared" si="18"/>
        <v>4-5</v>
      </c>
      <c r="K419" s="189"/>
      <c r="L419" s="189"/>
      <c r="M419" s="168" t="s">
        <v>790</v>
      </c>
      <c r="N419" s="192">
        <v>4</v>
      </c>
      <c r="O419" s="190" t="s">
        <v>2653</v>
      </c>
    </row>
    <row r="420" spans="2:15" ht="45" x14ac:dyDescent="0.25">
      <c r="B420" s="54">
        <v>280</v>
      </c>
      <c r="C420" s="17" t="s">
        <v>676</v>
      </c>
      <c r="D420" s="18" t="s">
        <v>677</v>
      </c>
      <c r="E420" s="62" t="s">
        <v>231</v>
      </c>
      <c r="F420" s="18" t="s">
        <v>237</v>
      </c>
      <c r="G420" s="185" t="s">
        <v>365</v>
      </c>
      <c r="H420" s="186" t="s">
        <v>2357</v>
      </c>
      <c r="I420" s="187" t="str">
        <f t="shared" si="17"/>
        <v>Администрирование и координирование сетей связи</v>
      </c>
      <c r="J420" s="210">
        <f t="shared" si="18"/>
        <v>5</v>
      </c>
      <c r="K420" s="189"/>
      <c r="L420" s="189"/>
      <c r="M420" s="168" t="s">
        <v>792</v>
      </c>
      <c r="N420" s="192">
        <v>4</v>
      </c>
      <c r="O420" s="190" t="s">
        <v>2655</v>
      </c>
    </row>
    <row r="421" spans="2:15" ht="45" x14ac:dyDescent="0.25">
      <c r="B421" s="54">
        <v>281</v>
      </c>
      <c r="C421" s="17" t="s">
        <v>678</v>
      </c>
      <c r="D421" s="18" t="s">
        <v>679</v>
      </c>
      <c r="E421" s="62" t="s">
        <v>231</v>
      </c>
      <c r="F421" s="18" t="s">
        <v>237</v>
      </c>
      <c r="G421" s="185" t="s">
        <v>365</v>
      </c>
      <c r="H421" s="186" t="s">
        <v>2357</v>
      </c>
      <c r="I421" s="187" t="str">
        <f t="shared" si="17"/>
        <v>Техподдержка и обслуживание сетей связи</v>
      </c>
      <c r="J421" s="210">
        <f t="shared" si="18"/>
        <v>3</v>
      </c>
      <c r="K421" s="189"/>
      <c r="L421" s="189"/>
      <c r="M421" s="168" t="s">
        <v>794</v>
      </c>
      <c r="N421" s="192" t="s">
        <v>210</v>
      </c>
      <c r="O421" s="191" t="s">
        <v>2456</v>
      </c>
    </row>
    <row r="422" spans="2:15" ht="45" x14ac:dyDescent="0.25">
      <c r="B422" s="54">
        <v>282</v>
      </c>
      <c r="C422" s="17" t="s">
        <v>680</v>
      </c>
      <c r="D422" s="18" t="s">
        <v>681</v>
      </c>
      <c r="E422" s="19" t="s">
        <v>210</v>
      </c>
      <c r="F422" s="18" t="s">
        <v>237</v>
      </c>
      <c r="G422" s="185" t="s">
        <v>365</v>
      </c>
      <c r="H422" s="186" t="s">
        <v>2357</v>
      </c>
      <c r="I422" s="187" t="str">
        <f t="shared" si="17"/>
        <v>Администрирование и сопровождение Web</v>
      </c>
      <c r="J422" s="188" t="str">
        <f t="shared" si="18"/>
        <v>3-5</v>
      </c>
      <c r="K422" s="189"/>
      <c r="L422" s="189"/>
      <c r="M422" s="168" t="s">
        <v>796</v>
      </c>
      <c r="N422" s="192" t="s">
        <v>210</v>
      </c>
      <c r="O422" s="191" t="s">
        <v>2456</v>
      </c>
    </row>
    <row r="423" spans="2:15" ht="30" x14ac:dyDescent="0.25">
      <c r="B423" s="54">
        <v>283</v>
      </c>
      <c r="C423" s="17" t="s">
        <v>2863</v>
      </c>
      <c r="D423" s="18" t="s">
        <v>2864</v>
      </c>
      <c r="E423" s="19" t="s">
        <v>364</v>
      </c>
      <c r="F423" s="18" t="s">
        <v>237</v>
      </c>
      <c r="G423" s="185" t="s">
        <v>365</v>
      </c>
      <c r="H423" s="186" t="s">
        <v>2357</v>
      </c>
      <c r="I423" s="209" t="s">
        <v>2593</v>
      </c>
      <c r="J423" s="188"/>
      <c r="K423" s="189"/>
      <c r="L423" s="189"/>
      <c r="M423" s="168" t="s">
        <v>798</v>
      </c>
      <c r="N423" s="192" t="s">
        <v>210</v>
      </c>
      <c r="O423" s="190" t="s">
        <v>2657</v>
      </c>
    </row>
    <row r="424" spans="2:15" ht="45" x14ac:dyDescent="0.25">
      <c r="B424" s="54">
        <v>284</v>
      </c>
      <c r="C424" s="17" t="s">
        <v>2865</v>
      </c>
      <c r="D424" s="18" t="s">
        <v>2866</v>
      </c>
      <c r="E424" s="19" t="s">
        <v>364</v>
      </c>
      <c r="F424" s="18" t="s">
        <v>237</v>
      </c>
      <c r="G424" s="185" t="s">
        <v>365</v>
      </c>
      <c r="H424" s="186" t="s">
        <v>2357</v>
      </c>
      <c r="I424" s="208" t="s">
        <v>2440</v>
      </c>
      <c r="J424" s="188"/>
      <c r="K424" s="189"/>
      <c r="L424" s="189"/>
      <c r="M424" s="168" t="s">
        <v>800</v>
      </c>
      <c r="N424" s="192">
        <v>4</v>
      </c>
      <c r="O424" s="190" t="s">
        <v>2659</v>
      </c>
    </row>
    <row r="425" spans="2:15" x14ac:dyDescent="0.25">
      <c r="B425" s="54">
        <v>285</v>
      </c>
      <c r="C425" s="17" t="s">
        <v>2867</v>
      </c>
      <c r="D425" s="18" t="s">
        <v>2868</v>
      </c>
      <c r="E425" s="19" t="s">
        <v>364</v>
      </c>
      <c r="F425" s="18" t="s">
        <v>237</v>
      </c>
      <c r="G425" s="185" t="s">
        <v>365</v>
      </c>
      <c r="H425" s="186" t="s">
        <v>2357</v>
      </c>
      <c r="I425" s="209" t="s">
        <v>2593</v>
      </c>
      <c r="J425" s="188"/>
      <c r="K425" s="189"/>
      <c r="L425" s="189"/>
      <c r="M425" s="168" t="s">
        <v>2869</v>
      </c>
      <c r="N425" s="192" t="s">
        <v>210</v>
      </c>
      <c r="O425" s="192"/>
    </row>
    <row r="426" spans="2:15" ht="45" x14ac:dyDescent="0.25">
      <c r="B426" s="54">
        <v>286</v>
      </c>
      <c r="C426" s="17" t="s">
        <v>2870</v>
      </c>
      <c r="D426" s="18" t="s">
        <v>2871</v>
      </c>
      <c r="E426" s="19" t="s">
        <v>364</v>
      </c>
      <c r="F426" s="18" t="s">
        <v>237</v>
      </c>
      <c r="G426" s="185" t="s">
        <v>365</v>
      </c>
      <c r="H426" s="186" t="s">
        <v>2357</v>
      </c>
      <c r="I426" s="208" t="s">
        <v>2440</v>
      </c>
      <c r="J426" s="188"/>
      <c r="K426" s="189"/>
      <c r="L426" s="189"/>
      <c r="M426" s="168" t="s">
        <v>802</v>
      </c>
      <c r="N426" s="192">
        <v>4</v>
      </c>
      <c r="O426" s="190" t="s">
        <v>2661</v>
      </c>
    </row>
    <row r="427" spans="2:15" ht="45" x14ac:dyDescent="0.25">
      <c r="B427" s="54">
        <v>287</v>
      </c>
      <c r="C427" s="17" t="s">
        <v>2872</v>
      </c>
      <c r="D427" s="18" t="s">
        <v>2873</v>
      </c>
      <c r="E427" s="19" t="s">
        <v>364</v>
      </c>
      <c r="F427" s="18" t="s">
        <v>237</v>
      </c>
      <c r="G427" s="185" t="s">
        <v>365</v>
      </c>
      <c r="H427" s="186" t="s">
        <v>2357</v>
      </c>
      <c r="I427" s="208" t="s">
        <v>2440</v>
      </c>
      <c r="J427" s="188"/>
      <c r="K427" s="189"/>
      <c r="L427" s="189"/>
      <c r="M427" s="168" t="s">
        <v>804</v>
      </c>
      <c r="N427" s="192">
        <v>4</v>
      </c>
      <c r="O427" s="190" t="s">
        <v>2662</v>
      </c>
    </row>
    <row r="428" spans="2:15" x14ac:dyDescent="0.25">
      <c r="B428" s="54">
        <v>288</v>
      </c>
      <c r="C428" s="17" t="s">
        <v>2874</v>
      </c>
      <c r="D428" s="18" t="s">
        <v>2875</v>
      </c>
      <c r="E428" s="19" t="s">
        <v>217</v>
      </c>
      <c r="F428" s="18" t="s">
        <v>237</v>
      </c>
      <c r="G428" s="185" t="s">
        <v>365</v>
      </c>
      <c r="H428" s="186" t="s">
        <v>2357</v>
      </c>
      <c r="I428" s="209" t="s">
        <v>2593</v>
      </c>
      <c r="J428" s="188"/>
      <c r="K428" s="189"/>
      <c r="L428" s="189"/>
      <c r="M428" s="168" t="s">
        <v>806</v>
      </c>
      <c r="N428" s="192">
        <v>4</v>
      </c>
      <c r="O428" s="190" t="s">
        <v>2447</v>
      </c>
    </row>
    <row r="429" spans="2:15" ht="60" x14ac:dyDescent="0.25">
      <c r="B429" s="54">
        <v>289</v>
      </c>
      <c r="C429" s="17" t="s">
        <v>2876</v>
      </c>
      <c r="D429" s="18" t="s">
        <v>2877</v>
      </c>
      <c r="E429" s="19" t="s">
        <v>217</v>
      </c>
      <c r="F429" s="18" t="s">
        <v>237</v>
      </c>
      <c r="G429" s="185" t="s">
        <v>365</v>
      </c>
      <c r="H429" s="186" t="s">
        <v>2357</v>
      </c>
      <c r="I429" s="209" t="s">
        <v>2593</v>
      </c>
      <c r="J429" s="188"/>
      <c r="K429" s="189"/>
      <c r="L429" s="189"/>
      <c r="M429" s="168" t="s">
        <v>808</v>
      </c>
      <c r="N429" s="192" t="s">
        <v>397</v>
      </c>
      <c r="O429" s="190" t="s">
        <v>2458</v>
      </c>
    </row>
    <row r="430" spans="2:15" ht="30" x14ac:dyDescent="0.25">
      <c r="B430" s="54">
        <v>290</v>
      </c>
      <c r="C430" s="17" t="s">
        <v>2878</v>
      </c>
      <c r="D430" s="18" t="s">
        <v>2879</v>
      </c>
      <c r="E430" s="62" t="s">
        <v>217</v>
      </c>
      <c r="F430" s="18" t="s">
        <v>237</v>
      </c>
      <c r="G430" s="185" t="s">
        <v>365</v>
      </c>
      <c r="H430" s="186" t="s">
        <v>2357</v>
      </c>
      <c r="I430" s="208" t="s">
        <v>2459</v>
      </c>
      <c r="J430" s="210" t="s">
        <v>264</v>
      </c>
      <c r="K430" s="189"/>
      <c r="L430" s="189"/>
      <c r="M430" s="168" t="s">
        <v>810</v>
      </c>
      <c r="N430" s="192">
        <v>4</v>
      </c>
      <c r="O430" s="190" t="s">
        <v>2659</v>
      </c>
    </row>
    <row r="431" spans="2:15" x14ac:dyDescent="0.25">
      <c r="B431" s="54">
        <v>291</v>
      </c>
      <c r="C431" s="17" t="s">
        <v>2880</v>
      </c>
      <c r="D431" s="18" t="s">
        <v>2881</v>
      </c>
      <c r="E431" s="19" t="s">
        <v>217</v>
      </c>
      <c r="F431" s="18" t="s">
        <v>237</v>
      </c>
      <c r="G431" s="185" t="s">
        <v>365</v>
      </c>
      <c r="H431" s="186" t="s">
        <v>2357</v>
      </c>
      <c r="I431" s="209" t="s">
        <v>2593</v>
      </c>
      <c r="J431" s="188"/>
      <c r="K431" s="189"/>
      <c r="L431" s="189"/>
      <c r="M431" s="168" t="s">
        <v>812</v>
      </c>
      <c r="N431" s="192">
        <v>3</v>
      </c>
      <c r="O431" s="190" t="s">
        <v>2665</v>
      </c>
    </row>
    <row r="432" spans="2:15" ht="45" x14ac:dyDescent="0.25">
      <c r="B432" s="54">
        <v>292</v>
      </c>
      <c r="C432" s="17" t="s">
        <v>2882</v>
      </c>
      <c r="D432" s="18" t="s">
        <v>2883</v>
      </c>
      <c r="E432" s="19" t="s">
        <v>217</v>
      </c>
      <c r="F432" s="18" t="s">
        <v>237</v>
      </c>
      <c r="G432" s="185" t="s">
        <v>365</v>
      </c>
      <c r="H432" s="186" t="s">
        <v>2357</v>
      </c>
      <c r="I432" s="209" t="s">
        <v>2593</v>
      </c>
      <c r="J432" s="188"/>
      <c r="K432" s="189"/>
      <c r="L432" s="189"/>
      <c r="M432" s="168" t="s">
        <v>814</v>
      </c>
      <c r="N432" s="192" t="s">
        <v>210</v>
      </c>
      <c r="O432" s="191" t="s">
        <v>2456</v>
      </c>
    </row>
    <row r="433" spans="2:15" x14ac:dyDescent="0.25">
      <c r="B433" s="54">
        <v>293</v>
      </c>
      <c r="C433" s="17" t="s">
        <v>2884</v>
      </c>
      <c r="D433" s="18" t="s">
        <v>2885</v>
      </c>
      <c r="E433" s="19" t="s">
        <v>217</v>
      </c>
      <c r="F433" s="18" t="s">
        <v>237</v>
      </c>
      <c r="G433" s="185" t="s">
        <v>365</v>
      </c>
      <c r="H433" s="186" t="s">
        <v>2357</v>
      </c>
      <c r="I433" s="209" t="s">
        <v>2593</v>
      </c>
      <c r="J433" s="188"/>
      <c r="K433" s="189"/>
      <c r="L433" s="189"/>
      <c r="M433" s="168" t="s">
        <v>816</v>
      </c>
      <c r="N433" s="192" t="s">
        <v>210</v>
      </c>
      <c r="O433" s="190" t="s">
        <v>2668</v>
      </c>
    </row>
    <row r="434" spans="2:15" ht="45" x14ac:dyDescent="0.25">
      <c r="B434" s="54">
        <v>294</v>
      </c>
      <c r="C434" s="17" t="s">
        <v>2886</v>
      </c>
      <c r="D434" s="18" t="s">
        <v>2887</v>
      </c>
      <c r="E434" s="19" t="s">
        <v>217</v>
      </c>
      <c r="F434" s="18" t="s">
        <v>237</v>
      </c>
      <c r="G434" s="185" t="s">
        <v>365</v>
      </c>
      <c r="H434" s="186" t="s">
        <v>2357</v>
      </c>
      <c r="I434" s="209" t="s">
        <v>2593</v>
      </c>
      <c r="J434" s="188"/>
      <c r="K434" s="189"/>
      <c r="L434" s="189"/>
      <c r="M434" s="168" t="s">
        <v>818</v>
      </c>
      <c r="N434" s="192" t="s">
        <v>210</v>
      </c>
      <c r="O434" s="191" t="s">
        <v>2836</v>
      </c>
    </row>
    <row r="435" spans="2:15" ht="90" x14ac:dyDescent="0.25">
      <c r="B435" s="54">
        <v>295</v>
      </c>
      <c r="C435" s="17" t="s">
        <v>2888</v>
      </c>
      <c r="D435" s="18" t="s">
        <v>2889</v>
      </c>
      <c r="E435" s="19" t="s">
        <v>217</v>
      </c>
      <c r="F435" s="18" t="s">
        <v>237</v>
      </c>
      <c r="G435" s="185" t="s">
        <v>365</v>
      </c>
      <c r="H435" s="186" t="s">
        <v>2357</v>
      </c>
      <c r="I435" s="209" t="s">
        <v>2593</v>
      </c>
      <c r="J435" s="188"/>
      <c r="K435" s="189"/>
      <c r="L435" s="189"/>
      <c r="M435" s="168" t="s">
        <v>820</v>
      </c>
      <c r="N435" s="192" t="s">
        <v>821</v>
      </c>
      <c r="O435" s="190" t="s">
        <v>2670</v>
      </c>
    </row>
    <row r="436" spans="2:15" ht="30" x14ac:dyDescent="0.25">
      <c r="B436" s="54">
        <v>296</v>
      </c>
      <c r="C436" s="17" t="s">
        <v>2890</v>
      </c>
      <c r="D436" s="18" t="s">
        <v>2891</v>
      </c>
      <c r="E436" s="62" t="s">
        <v>217</v>
      </c>
      <c r="F436" s="18" t="s">
        <v>237</v>
      </c>
      <c r="G436" s="185" t="s">
        <v>365</v>
      </c>
      <c r="H436" s="186" t="s">
        <v>2357</v>
      </c>
      <c r="I436" s="208" t="s">
        <v>2459</v>
      </c>
      <c r="J436" s="210" t="s">
        <v>264</v>
      </c>
      <c r="K436" s="189"/>
      <c r="L436" s="189"/>
      <c r="M436" s="168" t="s">
        <v>2892</v>
      </c>
      <c r="N436" s="192" t="s">
        <v>210</v>
      </c>
      <c r="O436" s="192"/>
    </row>
    <row r="437" spans="2:15" ht="45" x14ac:dyDescent="0.25">
      <c r="B437" s="54">
        <v>297</v>
      </c>
      <c r="C437" s="17" t="s">
        <v>2893</v>
      </c>
      <c r="D437" s="18" t="s">
        <v>2894</v>
      </c>
      <c r="E437" s="19" t="s">
        <v>217</v>
      </c>
      <c r="F437" s="18" t="s">
        <v>237</v>
      </c>
      <c r="G437" s="185" t="s">
        <v>365</v>
      </c>
      <c r="H437" s="186" t="s">
        <v>2357</v>
      </c>
      <c r="I437" s="209" t="s">
        <v>2593</v>
      </c>
      <c r="J437" s="188"/>
      <c r="K437" s="189"/>
      <c r="L437" s="189"/>
      <c r="M437" s="168" t="s">
        <v>823</v>
      </c>
      <c r="N437" s="192" t="s">
        <v>210</v>
      </c>
      <c r="O437" s="191" t="s">
        <v>2456</v>
      </c>
    </row>
    <row r="438" spans="2:15" ht="45" x14ac:dyDescent="0.25">
      <c r="B438" s="54">
        <v>298</v>
      </c>
      <c r="C438" s="17" t="s">
        <v>2895</v>
      </c>
      <c r="D438" s="18" t="s">
        <v>2896</v>
      </c>
      <c r="E438" s="19" t="s">
        <v>264</v>
      </c>
      <c r="F438" s="18" t="s">
        <v>237</v>
      </c>
      <c r="G438" s="185" t="s">
        <v>365</v>
      </c>
      <c r="H438" s="186" t="s">
        <v>2357</v>
      </c>
      <c r="I438" s="208" t="s">
        <v>2604</v>
      </c>
      <c r="J438" s="188"/>
      <c r="K438" s="189"/>
      <c r="L438" s="189"/>
      <c r="M438" s="168" t="s">
        <v>825</v>
      </c>
      <c r="N438" s="192" t="s">
        <v>210</v>
      </c>
      <c r="O438" s="191" t="s">
        <v>2456</v>
      </c>
    </row>
    <row r="439" spans="2:15" ht="45" x14ac:dyDescent="0.25">
      <c r="B439" s="54">
        <v>299</v>
      </c>
      <c r="C439" s="17" t="s">
        <v>2897</v>
      </c>
      <c r="D439" s="18" t="s">
        <v>2898</v>
      </c>
      <c r="E439" s="19" t="s">
        <v>217</v>
      </c>
      <c r="F439" s="18" t="s">
        <v>237</v>
      </c>
      <c r="G439" s="185" t="s">
        <v>365</v>
      </c>
      <c r="H439" s="186" t="s">
        <v>2357</v>
      </c>
      <c r="I439" s="208" t="s">
        <v>2604</v>
      </c>
      <c r="J439" s="188"/>
      <c r="K439" s="189"/>
      <c r="L439" s="189"/>
      <c r="M439" s="168" t="s">
        <v>827</v>
      </c>
      <c r="N439" s="192" t="s">
        <v>210</v>
      </c>
      <c r="O439" s="191" t="s">
        <v>2456</v>
      </c>
    </row>
    <row r="440" spans="2:15" ht="45" x14ac:dyDescent="0.25">
      <c r="B440" s="54">
        <v>300</v>
      </c>
      <c r="C440" s="111" t="s">
        <v>2899</v>
      </c>
      <c r="D440" s="18" t="s">
        <v>2900</v>
      </c>
      <c r="E440" s="19" t="s">
        <v>264</v>
      </c>
      <c r="F440" s="18" t="s">
        <v>237</v>
      </c>
      <c r="G440" s="185" t="s">
        <v>365</v>
      </c>
      <c r="H440" s="186" t="s">
        <v>2357</v>
      </c>
      <c r="I440" s="208" t="s">
        <v>2614</v>
      </c>
      <c r="J440" s="188"/>
      <c r="K440" s="189"/>
      <c r="L440" s="189"/>
      <c r="M440" s="168" t="s">
        <v>829</v>
      </c>
      <c r="N440" s="192" t="s">
        <v>210</v>
      </c>
      <c r="O440" s="191" t="s">
        <v>2456</v>
      </c>
    </row>
    <row r="441" spans="2:15" ht="45" x14ac:dyDescent="0.25">
      <c r="B441" s="54">
        <v>301</v>
      </c>
      <c r="C441" s="17" t="s">
        <v>2901</v>
      </c>
      <c r="D441" s="18" t="s">
        <v>2902</v>
      </c>
      <c r="E441" s="62" t="s">
        <v>264</v>
      </c>
      <c r="F441" s="18" t="s">
        <v>237</v>
      </c>
      <c r="G441" s="185" t="s">
        <v>365</v>
      </c>
      <c r="H441" s="186" t="s">
        <v>2357</v>
      </c>
      <c r="I441" s="208" t="s">
        <v>2613</v>
      </c>
      <c r="J441" s="210" t="s">
        <v>210</v>
      </c>
      <c r="K441" s="189"/>
      <c r="L441" s="189"/>
      <c r="M441" s="168" t="s">
        <v>831</v>
      </c>
      <c r="N441" s="192">
        <v>3</v>
      </c>
      <c r="O441" s="190" t="s">
        <v>2903</v>
      </c>
    </row>
    <row r="442" spans="2:15" ht="30" x14ac:dyDescent="0.25">
      <c r="B442" s="54">
        <v>302</v>
      </c>
      <c r="C442" s="17" t="s">
        <v>2904</v>
      </c>
      <c r="D442" s="18" t="s">
        <v>2905</v>
      </c>
      <c r="E442" s="19" t="s">
        <v>264</v>
      </c>
      <c r="F442" s="18" t="s">
        <v>237</v>
      </c>
      <c r="G442" s="185" t="s">
        <v>365</v>
      </c>
      <c r="H442" s="186" t="s">
        <v>2357</v>
      </c>
      <c r="I442" s="208" t="s">
        <v>2614</v>
      </c>
      <c r="J442" s="188"/>
      <c r="K442" s="189"/>
      <c r="L442" s="189"/>
      <c r="M442" s="168" t="s">
        <v>2906</v>
      </c>
      <c r="N442" s="192" t="s">
        <v>210</v>
      </c>
      <c r="O442" s="192"/>
    </row>
    <row r="443" spans="2:15" ht="30" x14ac:dyDescent="0.25">
      <c r="B443" s="54">
        <v>303</v>
      </c>
      <c r="C443" s="17" t="s">
        <v>2907</v>
      </c>
      <c r="D443" s="18" t="s">
        <v>2908</v>
      </c>
      <c r="E443" s="19" t="s">
        <v>264</v>
      </c>
      <c r="F443" s="18" t="s">
        <v>237</v>
      </c>
      <c r="G443" s="185" t="s">
        <v>365</v>
      </c>
      <c r="H443" s="186" t="s">
        <v>2357</v>
      </c>
      <c r="I443" s="208" t="s">
        <v>2614</v>
      </c>
      <c r="J443" s="188"/>
      <c r="K443" s="189"/>
      <c r="L443" s="189"/>
      <c r="M443" s="168" t="s">
        <v>2909</v>
      </c>
      <c r="N443" s="192" t="s">
        <v>210</v>
      </c>
      <c r="O443" s="192"/>
    </row>
    <row r="444" spans="2:15" ht="45" x14ac:dyDescent="0.25">
      <c r="B444" s="54">
        <v>304</v>
      </c>
      <c r="C444" s="111" t="s">
        <v>2910</v>
      </c>
      <c r="D444" s="18" t="s">
        <v>2911</v>
      </c>
      <c r="E444" s="62" t="s">
        <v>364</v>
      </c>
      <c r="F444" s="18" t="s">
        <v>237</v>
      </c>
      <c r="G444" s="185" t="s">
        <v>365</v>
      </c>
      <c r="H444" s="186" t="s">
        <v>2357</v>
      </c>
      <c r="I444" s="208" t="s">
        <v>2613</v>
      </c>
      <c r="J444" s="210" t="s">
        <v>163</v>
      </c>
      <c r="K444" s="189"/>
      <c r="L444" s="189"/>
      <c r="M444" s="168" t="s">
        <v>833</v>
      </c>
      <c r="N444" s="192">
        <v>4</v>
      </c>
      <c r="O444" s="194" t="s">
        <v>2912</v>
      </c>
    </row>
    <row r="445" spans="2:15" ht="30" x14ac:dyDescent="0.25">
      <c r="B445" s="54">
        <v>305</v>
      </c>
      <c r="C445" s="17" t="s">
        <v>2913</v>
      </c>
      <c r="D445" s="18" t="s">
        <v>2914</v>
      </c>
      <c r="E445" s="62" t="s">
        <v>264</v>
      </c>
      <c r="F445" s="18" t="s">
        <v>237</v>
      </c>
      <c r="G445" s="185" t="s">
        <v>365</v>
      </c>
      <c r="H445" s="186" t="s">
        <v>2357</v>
      </c>
      <c r="I445" s="208" t="s">
        <v>2615</v>
      </c>
      <c r="J445" s="210" t="s">
        <v>217</v>
      </c>
      <c r="K445" s="189"/>
      <c r="L445" s="189"/>
      <c r="M445" s="168" t="s">
        <v>836</v>
      </c>
      <c r="N445" s="192">
        <v>3</v>
      </c>
      <c r="O445" s="194" t="s">
        <v>2860</v>
      </c>
    </row>
    <row r="446" spans="2:15" ht="30" x14ac:dyDescent="0.25">
      <c r="B446" s="54">
        <v>306</v>
      </c>
      <c r="C446" s="17" t="s">
        <v>2915</v>
      </c>
      <c r="D446" s="18" t="s">
        <v>2916</v>
      </c>
      <c r="E446" s="62" t="s">
        <v>364</v>
      </c>
      <c r="F446" s="18" t="s">
        <v>237</v>
      </c>
      <c r="G446" s="185" t="s">
        <v>365</v>
      </c>
      <c r="H446" s="186" t="s">
        <v>2357</v>
      </c>
      <c r="I446" s="208" t="s">
        <v>2615</v>
      </c>
      <c r="J446" s="210" t="s">
        <v>264</v>
      </c>
      <c r="K446" s="189"/>
      <c r="L446" s="189"/>
      <c r="M446" s="168" t="s">
        <v>2917</v>
      </c>
      <c r="N446" s="192" t="s">
        <v>210</v>
      </c>
      <c r="O446" s="192"/>
    </row>
    <row r="447" spans="2:15" x14ac:dyDescent="0.25">
      <c r="B447" s="54">
        <v>307</v>
      </c>
      <c r="C447" s="17" t="s">
        <v>2918</v>
      </c>
      <c r="D447" s="18" t="s">
        <v>2919</v>
      </c>
      <c r="E447" s="19" t="s">
        <v>364</v>
      </c>
      <c r="F447" s="18" t="s">
        <v>237</v>
      </c>
      <c r="G447" s="185" t="s">
        <v>365</v>
      </c>
      <c r="H447" s="186" t="s">
        <v>2357</v>
      </c>
      <c r="I447" s="208" t="s">
        <v>2626</v>
      </c>
      <c r="J447" s="188"/>
      <c r="K447" s="189"/>
      <c r="L447" s="189"/>
      <c r="M447" s="168" t="s">
        <v>2920</v>
      </c>
      <c r="N447" s="192" t="s">
        <v>210</v>
      </c>
      <c r="O447" s="192"/>
    </row>
    <row r="448" spans="2:15" ht="30" x14ac:dyDescent="0.25">
      <c r="B448" s="54">
        <v>308</v>
      </c>
      <c r="C448" s="221" t="s">
        <v>2921</v>
      </c>
      <c r="D448" s="18" t="s">
        <v>2922</v>
      </c>
      <c r="E448" s="62" t="s">
        <v>217</v>
      </c>
      <c r="F448" s="18" t="s">
        <v>237</v>
      </c>
      <c r="G448" s="185" t="s">
        <v>365</v>
      </c>
      <c r="H448" s="186" t="s">
        <v>2357</v>
      </c>
      <c r="I448" s="208" t="s">
        <v>2630</v>
      </c>
      <c r="J448" s="210" t="s">
        <v>364</v>
      </c>
      <c r="K448" s="189"/>
      <c r="L448" s="189"/>
      <c r="M448" s="168" t="s">
        <v>2923</v>
      </c>
      <c r="N448" s="192" t="s">
        <v>210</v>
      </c>
      <c r="O448" s="192"/>
    </row>
    <row r="449" spans="2:15" ht="45" x14ac:dyDescent="0.25">
      <c r="B449" s="54">
        <v>309</v>
      </c>
      <c r="C449" s="76" t="s">
        <v>2924</v>
      </c>
      <c r="D449" s="18" t="s">
        <v>2925</v>
      </c>
      <c r="E449" s="62" t="s">
        <v>217</v>
      </c>
      <c r="F449" s="18" t="s">
        <v>237</v>
      </c>
      <c r="G449" s="185" t="s">
        <v>365</v>
      </c>
      <c r="H449" s="186" t="s">
        <v>2357</v>
      </c>
      <c r="I449" s="208" t="s">
        <v>2630</v>
      </c>
      <c r="J449" s="210" t="s">
        <v>364</v>
      </c>
      <c r="K449" s="189"/>
      <c r="L449" s="189"/>
      <c r="M449" s="168" t="s">
        <v>839</v>
      </c>
      <c r="N449" s="192" t="s">
        <v>210</v>
      </c>
      <c r="O449" s="191" t="s">
        <v>2456</v>
      </c>
    </row>
    <row r="450" spans="2:15" ht="30" x14ac:dyDescent="0.25">
      <c r="B450" s="54">
        <v>310</v>
      </c>
      <c r="C450" s="17" t="s">
        <v>2926</v>
      </c>
      <c r="D450" s="18" t="s">
        <v>2927</v>
      </c>
      <c r="E450" s="19" t="s">
        <v>364</v>
      </c>
      <c r="F450" s="18" t="s">
        <v>237</v>
      </c>
      <c r="G450" s="185" t="s">
        <v>365</v>
      </c>
      <c r="H450" s="186" t="s">
        <v>2357</v>
      </c>
      <c r="I450" s="208" t="s">
        <v>2636</v>
      </c>
      <c r="J450" s="188"/>
      <c r="K450" s="189"/>
      <c r="L450" s="189"/>
      <c r="M450" s="168" t="s">
        <v>2234</v>
      </c>
      <c r="N450" s="192" t="s">
        <v>8</v>
      </c>
      <c r="O450" s="192"/>
    </row>
    <row r="451" spans="2:15" ht="30" x14ac:dyDescent="0.25">
      <c r="B451" s="54">
        <v>311</v>
      </c>
      <c r="C451" s="17" t="s">
        <v>2928</v>
      </c>
      <c r="D451" s="18" t="s">
        <v>2929</v>
      </c>
      <c r="E451" s="62" t="s">
        <v>264</v>
      </c>
      <c r="F451" s="18" t="s">
        <v>237</v>
      </c>
      <c r="G451" s="185" t="s">
        <v>365</v>
      </c>
      <c r="H451" s="186" t="s">
        <v>2357</v>
      </c>
      <c r="I451" s="208" t="s">
        <v>2640</v>
      </c>
      <c r="J451" s="210" t="s">
        <v>364</v>
      </c>
      <c r="K451" s="189"/>
      <c r="L451" s="189"/>
      <c r="M451" s="168" t="s">
        <v>2236</v>
      </c>
      <c r="N451" s="192" t="s">
        <v>8</v>
      </c>
      <c r="O451" s="192"/>
    </row>
    <row r="452" spans="2:15" x14ac:dyDescent="0.25">
      <c r="B452" s="54">
        <v>312</v>
      </c>
      <c r="C452" s="17" t="s">
        <v>2930</v>
      </c>
      <c r="D452" s="18" t="s">
        <v>2931</v>
      </c>
      <c r="E452" s="19" t="s">
        <v>264</v>
      </c>
      <c r="F452" s="18" t="s">
        <v>237</v>
      </c>
      <c r="G452" s="185" t="s">
        <v>365</v>
      </c>
      <c r="H452" s="186" t="s">
        <v>2357</v>
      </c>
      <c r="I452" s="208" t="s">
        <v>2616</v>
      </c>
      <c r="J452" s="188"/>
      <c r="K452" s="189"/>
      <c r="L452" s="189"/>
      <c r="M452" s="168" t="s">
        <v>2932</v>
      </c>
      <c r="N452" s="192" t="s">
        <v>210</v>
      </c>
      <c r="O452" s="192"/>
    </row>
    <row r="453" spans="2:15" ht="60" x14ac:dyDescent="0.25">
      <c r="B453" s="54">
        <v>313</v>
      </c>
      <c r="C453" s="17" t="s">
        <v>2933</v>
      </c>
      <c r="D453" s="18" t="s">
        <v>2934</v>
      </c>
      <c r="E453" s="62" t="s">
        <v>184</v>
      </c>
      <c r="F453" s="18" t="s">
        <v>237</v>
      </c>
      <c r="G453" s="185" t="s">
        <v>365</v>
      </c>
      <c r="H453" s="186" t="s">
        <v>2357</v>
      </c>
      <c r="I453" s="208" t="s">
        <v>2654</v>
      </c>
      <c r="J453" s="210" t="s">
        <v>217</v>
      </c>
      <c r="K453" s="189"/>
      <c r="L453" s="189"/>
      <c r="M453" s="220" t="s">
        <v>841</v>
      </c>
      <c r="N453" s="190" t="s">
        <v>297</v>
      </c>
      <c r="O453" s="190" t="s">
        <v>2935</v>
      </c>
    </row>
    <row r="454" spans="2:15" ht="45" x14ac:dyDescent="0.25">
      <c r="B454" s="54">
        <v>314</v>
      </c>
      <c r="C454" s="17" t="s">
        <v>2936</v>
      </c>
      <c r="D454" s="18" t="s">
        <v>2937</v>
      </c>
      <c r="E454" s="62" t="s">
        <v>264</v>
      </c>
      <c r="F454" s="18" t="s">
        <v>237</v>
      </c>
      <c r="G454" s="185" t="s">
        <v>365</v>
      </c>
      <c r="H454" s="186" t="s">
        <v>2357</v>
      </c>
      <c r="I454" s="208" t="s">
        <v>2938</v>
      </c>
      <c r="J454" s="210" t="s">
        <v>184</v>
      </c>
      <c r="K454" s="189"/>
      <c r="L454" s="189"/>
      <c r="M454" s="168" t="s">
        <v>843</v>
      </c>
      <c r="N454" s="192" t="s">
        <v>210</v>
      </c>
      <c r="O454" s="191" t="s">
        <v>2836</v>
      </c>
    </row>
    <row r="455" spans="2:15" ht="30" x14ac:dyDescent="0.25">
      <c r="B455" s="54">
        <v>315</v>
      </c>
      <c r="C455" s="17" t="s">
        <v>2939</v>
      </c>
      <c r="D455" s="18" t="s">
        <v>2940</v>
      </c>
      <c r="E455" s="62" t="s">
        <v>264</v>
      </c>
      <c r="F455" s="18" t="s">
        <v>237</v>
      </c>
      <c r="G455" s="185" t="s">
        <v>365</v>
      </c>
      <c r="H455" s="186" t="s">
        <v>2357</v>
      </c>
      <c r="I455" s="208" t="s">
        <v>2646</v>
      </c>
      <c r="J455" s="210" t="s">
        <v>163</v>
      </c>
      <c r="K455" s="189"/>
      <c r="L455" s="189"/>
      <c r="M455" s="168" t="s">
        <v>846</v>
      </c>
      <c r="N455" s="192" t="s">
        <v>210</v>
      </c>
      <c r="O455" s="190" t="s">
        <v>2941</v>
      </c>
    </row>
    <row r="456" spans="2:15" x14ac:dyDescent="0.25">
      <c r="B456" s="54">
        <v>316</v>
      </c>
      <c r="C456" s="17" t="s">
        <v>2942</v>
      </c>
      <c r="D456" s="18" t="s">
        <v>2943</v>
      </c>
      <c r="E456" s="223" t="s">
        <v>217</v>
      </c>
      <c r="F456" s="18" t="s">
        <v>237</v>
      </c>
      <c r="G456" s="185" t="s">
        <v>365</v>
      </c>
      <c r="H456" s="186" t="s">
        <v>2357</v>
      </c>
      <c r="I456" s="208" t="s">
        <v>2938</v>
      </c>
      <c r="J456" s="210" t="s">
        <v>184</v>
      </c>
      <c r="K456" s="189"/>
      <c r="L456" s="189"/>
      <c r="M456" s="168" t="s">
        <v>848</v>
      </c>
      <c r="N456" s="192" t="s">
        <v>210</v>
      </c>
      <c r="O456" s="190" t="s">
        <v>2694</v>
      </c>
    </row>
    <row r="457" spans="2:15" ht="45" x14ac:dyDescent="0.25">
      <c r="B457" s="54">
        <v>317</v>
      </c>
      <c r="C457" s="17" t="s">
        <v>2944</v>
      </c>
      <c r="D457" s="18" t="s">
        <v>2945</v>
      </c>
      <c r="E457" s="62" t="s">
        <v>163</v>
      </c>
      <c r="F457" s="18" t="s">
        <v>237</v>
      </c>
      <c r="G457" s="185" t="s">
        <v>365</v>
      </c>
      <c r="H457" s="186" t="s">
        <v>2357</v>
      </c>
      <c r="I457" s="208" t="s">
        <v>2946</v>
      </c>
      <c r="J457" s="210" t="s">
        <v>264</v>
      </c>
      <c r="K457" s="189"/>
      <c r="L457" s="189"/>
      <c r="M457" s="168" t="s">
        <v>850</v>
      </c>
      <c r="N457" s="192" t="s">
        <v>210</v>
      </c>
      <c r="O457" s="191" t="s">
        <v>2836</v>
      </c>
    </row>
    <row r="458" spans="2:15" ht="45" x14ac:dyDescent="0.25">
      <c r="B458" s="54">
        <v>318</v>
      </c>
      <c r="C458" s="17" t="s">
        <v>2947</v>
      </c>
      <c r="D458" s="18" t="s">
        <v>2948</v>
      </c>
      <c r="E458" s="62" t="s">
        <v>163</v>
      </c>
      <c r="F458" s="18" t="s">
        <v>237</v>
      </c>
      <c r="G458" s="185" t="s">
        <v>365</v>
      </c>
      <c r="H458" s="186" t="s">
        <v>2357</v>
      </c>
      <c r="I458" s="208" t="s">
        <v>2656</v>
      </c>
      <c r="J458" s="210" t="s">
        <v>184</v>
      </c>
      <c r="K458" s="189"/>
      <c r="L458" s="189"/>
      <c r="M458" s="168" t="s">
        <v>852</v>
      </c>
      <c r="N458" s="192" t="s">
        <v>210</v>
      </c>
      <c r="O458" s="191" t="s">
        <v>2456</v>
      </c>
    </row>
    <row r="459" spans="2:15" ht="30" x14ac:dyDescent="0.25">
      <c r="B459" s="54">
        <v>319</v>
      </c>
      <c r="C459" s="17" t="s">
        <v>2949</v>
      </c>
      <c r="D459" s="18" t="s">
        <v>2950</v>
      </c>
      <c r="E459" s="62" t="s">
        <v>163</v>
      </c>
      <c r="F459" s="18" t="s">
        <v>237</v>
      </c>
      <c r="G459" s="185" t="s">
        <v>365</v>
      </c>
      <c r="H459" s="186" t="s">
        <v>2357</v>
      </c>
      <c r="I459" s="208" t="s">
        <v>2946</v>
      </c>
      <c r="J459" s="210" t="s">
        <v>264</v>
      </c>
      <c r="K459" s="189"/>
      <c r="L459" s="189"/>
      <c r="M459" s="168" t="s">
        <v>854</v>
      </c>
      <c r="N459" s="192" t="s">
        <v>214</v>
      </c>
      <c r="O459" s="190" t="s">
        <v>2951</v>
      </c>
    </row>
    <row r="460" spans="2:15" ht="30" x14ac:dyDescent="0.25">
      <c r="B460" s="54">
        <v>320</v>
      </c>
      <c r="C460" s="17" t="s">
        <v>2952</v>
      </c>
      <c r="D460" s="18" t="s">
        <v>2953</v>
      </c>
      <c r="E460" s="62" t="s">
        <v>163</v>
      </c>
      <c r="F460" s="18" t="s">
        <v>237</v>
      </c>
      <c r="G460" s="185" t="s">
        <v>365</v>
      </c>
      <c r="H460" s="186" t="s">
        <v>2357</v>
      </c>
      <c r="I460" s="208" t="s">
        <v>2664</v>
      </c>
      <c r="J460" s="210" t="s">
        <v>264</v>
      </c>
      <c r="K460" s="189"/>
      <c r="L460" s="189"/>
      <c r="M460" s="168" t="s">
        <v>856</v>
      </c>
      <c r="N460" s="192" t="s">
        <v>408</v>
      </c>
      <c r="O460" s="190" t="s">
        <v>2954</v>
      </c>
    </row>
    <row r="461" spans="2:15" ht="45" x14ac:dyDescent="0.25">
      <c r="B461" s="54">
        <v>321</v>
      </c>
      <c r="C461" s="17" t="s">
        <v>2955</v>
      </c>
      <c r="D461" s="18" t="s">
        <v>2956</v>
      </c>
      <c r="E461" s="62" t="s">
        <v>264</v>
      </c>
      <c r="F461" s="18" t="s">
        <v>237</v>
      </c>
      <c r="G461" s="185" t="s">
        <v>365</v>
      </c>
      <c r="H461" s="186" t="s">
        <v>2357</v>
      </c>
      <c r="I461" s="208" t="s">
        <v>2656</v>
      </c>
      <c r="J461" s="210" t="s">
        <v>184</v>
      </c>
      <c r="K461" s="189"/>
      <c r="L461" s="189"/>
      <c r="M461" s="168" t="s">
        <v>2957</v>
      </c>
      <c r="N461" s="192" t="s">
        <v>210</v>
      </c>
      <c r="O461" s="192"/>
    </row>
    <row r="462" spans="2:15" ht="45" x14ac:dyDescent="0.25">
      <c r="B462" s="54">
        <v>322</v>
      </c>
      <c r="C462" s="17" t="s">
        <v>2958</v>
      </c>
      <c r="D462" s="18" t="s">
        <v>2959</v>
      </c>
      <c r="E462" s="62" t="s">
        <v>264</v>
      </c>
      <c r="F462" s="18" t="s">
        <v>237</v>
      </c>
      <c r="G462" s="185" t="s">
        <v>365</v>
      </c>
      <c r="H462" s="186" t="s">
        <v>2357</v>
      </c>
      <c r="I462" s="208" t="s">
        <v>2658</v>
      </c>
      <c r="J462" s="210" t="s">
        <v>231</v>
      </c>
      <c r="K462" s="189"/>
      <c r="L462" s="189"/>
      <c r="M462" s="168" t="s">
        <v>858</v>
      </c>
      <c r="N462" s="19" t="s">
        <v>2960</v>
      </c>
      <c r="O462" s="190" t="s">
        <v>2961</v>
      </c>
    </row>
    <row r="463" spans="2:15" ht="60" x14ac:dyDescent="0.25">
      <c r="B463" s="54">
        <v>323</v>
      </c>
      <c r="C463" s="17" t="s">
        <v>2962</v>
      </c>
      <c r="D463" s="18" t="s">
        <v>2963</v>
      </c>
      <c r="E463" s="62" t="s">
        <v>264</v>
      </c>
      <c r="F463" s="18" t="s">
        <v>237</v>
      </c>
      <c r="G463" s="185" t="s">
        <v>365</v>
      </c>
      <c r="H463" s="186" t="s">
        <v>2357</v>
      </c>
      <c r="I463" s="208" t="s">
        <v>2658</v>
      </c>
      <c r="J463" s="210" t="s">
        <v>364</v>
      </c>
      <c r="K463" s="189"/>
      <c r="L463" s="189"/>
      <c r="M463" s="168" t="s">
        <v>861</v>
      </c>
      <c r="N463" s="19" t="s">
        <v>2964</v>
      </c>
      <c r="O463" s="190" t="s">
        <v>2965</v>
      </c>
    </row>
    <row r="464" spans="2:15" ht="45" x14ac:dyDescent="0.25">
      <c r="B464" s="54">
        <v>324</v>
      </c>
      <c r="C464" s="17" t="s">
        <v>2966</v>
      </c>
      <c r="D464" s="18" t="s">
        <v>2967</v>
      </c>
      <c r="E464" s="19" t="s">
        <v>264</v>
      </c>
      <c r="F464" s="18" t="s">
        <v>237</v>
      </c>
      <c r="G464" s="185" t="s">
        <v>365</v>
      </c>
      <c r="H464" s="186" t="s">
        <v>2357</v>
      </c>
      <c r="I464" s="208" t="s">
        <v>2658</v>
      </c>
      <c r="J464" s="188"/>
      <c r="K464" s="189"/>
      <c r="L464" s="189"/>
      <c r="M464" s="168" t="s">
        <v>2968</v>
      </c>
      <c r="N464" s="192" t="s">
        <v>210</v>
      </c>
      <c r="O464" s="192"/>
    </row>
    <row r="465" spans="2:15" ht="30" x14ac:dyDescent="0.25">
      <c r="B465" s="54">
        <v>325</v>
      </c>
      <c r="C465" s="17" t="s">
        <v>2969</v>
      </c>
      <c r="D465" s="18" t="s">
        <v>2970</v>
      </c>
      <c r="E465" s="62" t="s">
        <v>264</v>
      </c>
      <c r="F465" s="18" t="s">
        <v>237</v>
      </c>
      <c r="G465" s="185" t="s">
        <v>365</v>
      </c>
      <c r="H465" s="186" t="s">
        <v>2357</v>
      </c>
      <c r="I465" s="208" t="s">
        <v>2660</v>
      </c>
      <c r="J465" s="210" t="s">
        <v>217</v>
      </c>
      <c r="K465" s="189"/>
      <c r="L465" s="189"/>
      <c r="M465" s="168" t="s">
        <v>2971</v>
      </c>
      <c r="N465" s="192" t="s">
        <v>210</v>
      </c>
      <c r="O465" s="192"/>
    </row>
    <row r="466" spans="2:15" ht="45" x14ac:dyDescent="0.25">
      <c r="B466" s="54">
        <v>326</v>
      </c>
      <c r="C466" s="17" t="s">
        <v>2972</v>
      </c>
      <c r="D466" s="18" t="s">
        <v>2973</v>
      </c>
      <c r="E466" s="62" t="s">
        <v>364</v>
      </c>
      <c r="F466" s="18" t="s">
        <v>237</v>
      </c>
      <c r="G466" s="185" t="s">
        <v>365</v>
      </c>
      <c r="H466" s="186" t="s">
        <v>2357</v>
      </c>
      <c r="I466" s="208" t="s">
        <v>2667</v>
      </c>
      <c r="J466" s="210" t="s">
        <v>11</v>
      </c>
      <c r="K466" s="189"/>
      <c r="L466" s="189"/>
      <c r="M466" s="168" t="s">
        <v>863</v>
      </c>
      <c r="N466" s="192" t="s">
        <v>210</v>
      </c>
      <c r="O466" s="191" t="s">
        <v>2836</v>
      </c>
    </row>
    <row r="467" spans="2:15" ht="45" x14ac:dyDescent="0.25">
      <c r="B467" s="54">
        <v>327</v>
      </c>
      <c r="C467" s="17" t="s">
        <v>2974</v>
      </c>
      <c r="D467" s="18" t="s">
        <v>2975</v>
      </c>
      <c r="E467" s="62" t="s">
        <v>231</v>
      </c>
      <c r="F467" s="18" t="s">
        <v>237</v>
      </c>
      <c r="G467" s="185" t="s">
        <v>365</v>
      </c>
      <c r="H467" s="186" t="s">
        <v>2357</v>
      </c>
      <c r="I467" s="208" t="s">
        <v>2732</v>
      </c>
      <c r="J467" s="210" t="s">
        <v>397</v>
      </c>
      <c r="K467" s="189"/>
      <c r="L467" s="189"/>
      <c r="M467" s="168" t="s">
        <v>865</v>
      </c>
      <c r="N467" s="192" t="s">
        <v>210</v>
      </c>
      <c r="O467" s="191" t="s">
        <v>2456</v>
      </c>
    </row>
    <row r="468" spans="2:15" x14ac:dyDescent="0.25">
      <c r="B468" s="54">
        <v>328</v>
      </c>
      <c r="C468" s="17" t="s">
        <v>2976</v>
      </c>
      <c r="D468" s="18" t="s">
        <v>2977</v>
      </c>
      <c r="E468" s="19" t="s">
        <v>231</v>
      </c>
      <c r="F468" s="18" t="s">
        <v>237</v>
      </c>
      <c r="G468" s="185" t="s">
        <v>365</v>
      </c>
      <c r="H468" s="186" t="s">
        <v>2357</v>
      </c>
      <c r="I468" s="208" t="s">
        <v>2671</v>
      </c>
      <c r="J468" s="188"/>
      <c r="K468" s="189"/>
      <c r="L468" s="189"/>
      <c r="M468" s="94" t="s">
        <v>2277</v>
      </c>
      <c r="N468" s="62" t="s">
        <v>210</v>
      </c>
      <c r="O468" s="192"/>
    </row>
    <row r="469" spans="2:15" ht="45" x14ac:dyDescent="0.25">
      <c r="B469" s="54">
        <v>329</v>
      </c>
      <c r="C469" s="17" t="s">
        <v>2978</v>
      </c>
      <c r="D469" s="18" t="s">
        <v>2979</v>
      </c>
      <c r="E469" s="19" t="s">
        <v>231</v>
      </c>
      <c r="F469" s="18" t="s">
        <v>237</v>
      </c>
      <c r="G469" s="185" t="s">
        <v>365</v>
      </c>
      <c r="H469" s="186" t="s">
        <v>2357</v>
      </c>
      <c r="I469" s="208" t="s">
        <v>2671</v>
      </c>
      <c r="J469" s="188" t="s">
        <v>231</v>
      </c>
      <c r="K469" s="189"/>
      <c r="L469" s="189"/>
      <c r="M469" s="94" t="s">
        <v>867</v>
      </c>
      <c r="N469" s="62" t="s">
        <v>210</v>
      </c>
      <c r="O469" s="191" t="s">
        <v>2836</v>
      </c>
    </row>
    <row r="470" spans="2:15" ht="45" x14ac:dyDescent="0.25">
      <c r="B470" s="54">
        <v>330</v>
      </c>
      <c r="C470" s="17" t="s">
        <v>2980</v>
      </c>
      <c r="D470" s="18" t="s">
        <v>2981</v>
      </c>
      <c r="E470" s="19" t="s">
        <v>231</v>
      </c>
      <c r="F470" s="18" t="s">
        <v>237</v>
      </c>
      <c r="G470" s="185" t="s">
        <v>365</v>
      </c>
      <c r="H470" s="186" t="s">
        <v>2357</v>
      </c>
      <c r="I470" s="208" t="s">
        <v>2671</v>
      </c>
      <c r="J470" s="188"/>
      <c r="K470" s="189"/>
      <c r="L470" s="189"/>
      <c r="M470" s="94" t="s">
        <v>869</v>
      </c>
      <c r="N470" s="62" t="s">
        <v>210</v>
      </c>
      <c r="O470" s="191" t="s">
        <v>2836</v>
      </c>
    </row>
    <row r="471" spans="2:15" ht="30" x14ac:dyDescent="0.25">
      <c r="B471" s="54">
        <v>331</v>
      </c>
      <c r="C471" s="17" t="s">
        <v>2982</v>
      </c>
      <c r="D471" s="18" t="s">
        <v>2983</v>
      </c>
      <c r="E471" s="62" t="s">
        <v>231</v>
      </c>
      <c r="F471" s="18" t="s">
        <v>237</v>
      </c>
      <c r="G471" s="185" t="s">
        <v>365</v>
      </c>
      <c r="H471" s="186" t="s">
        <v>2357</v>
      </c>
      <c r="I471" s="208" t="s">
        <v>2759</v>
      </c>
      <c r="J471" s="210" t="s">
        <v>297</v>
      </c>
      <c r="K471" s="189"/>
      <c r="L471" s="189"/>
      <c r="M471" s="94" t="s">
        <v>871</v>
      </c>
      <c r="N471" s="48" t="s">
        <v>214</v>
      </c>
      <c r="O471" s="190" t="s">
        <v>2603</v>
      </c>
    </row>
    <row r="472" spans="2:15" ht="30" x14ac:dyDescent="0.25">
      <c r="B472" s="54">
        <v>332</v>
      </c>
      <c r="C472" s="17" t="s">
        <v>2984</v>
      </c>
      <c r="D472" s="18" t="s">
        <v>2985</v>
      </c>
      <c r="E472" s="62" t="s">
        <v>397</v>
      </c>
      <c r="F472" s="18" t="s">
        <v>237</v>
      </c>
      <c r="G472" s="185" t="s">
        <v>365</v>
      </c>
      <c r="H472" s="186" t="s">
        <v>2357</v>
      </c>
      <c r="I472" s="208" t="s">
        <v>2759</v>
      </c>
      <c r="J472" s="210" t="s">
        <v>184</v>
      </c>
      <c r="K472" s="189"/>
      <c r="L472" s="189"/>
      <c r="M472" s="94" t="s">
        <v>2279</v>
      </c>
      <c r="N472" s="62" t="s">
        <v>231</v>
      </c>
      <c r="O472" s="192"/>
    </row>
    <row r="473" spans="2:15" ht="45" x14ac:dyDescent="0.25">
      <c r="B473" s="54">
        <v>333</v>
      </c>
      <c r="C473" s="17" t="s">
        <v>2986</v>
      </c>
      <c r="D473" s="18" t="s">
        <v>2987</v>
      </c>
      <c r="E473" s="18" t="s">
        <v>397</v>
      </c>
      <c r="F473" s="18" t="s">
        <v>237</v>
      </c>
      <c r="G473" s="185" t="s">
        <v>365</v>
      </c>
      <c r="H473" s="186" t="s">
        <v>2357</v>
      </c>
      <c r="I473" s="209" t="s">
        <v>2593</v>
      </c>
      <c r="J473" s="188"/>
      <c r="K473" s="189"/>
      <c r="L473" s="189"/>
      <c r="M473" s="94" t="s">
        <v>873</v>
      </c>
      <c r="N473" s="62" t="s">
        <v>210</v>
      </c>
      <c r="O473" s="191" t="s">
        <v>2836</v>
      </c>
    </row>
    <row r="474" spans="2:15" x14ac:dyDescent="0.25">
      <c r="B474" s="54">
        <v>334</v>
      </c>
      <c r="C474" s="17" t="s">
        <v>2988</v>
      </c>
      <c r="D474" s="18" t="s">
        <v>2989</v>
      </c>
      <c r="E474" s="19" t="s">
        <v>231</v>
      </c>
      <c r="F474" s="18" t="s">
        <v>237</v>
      </c>
      <c r="G474" s="185" t="s">
        <v>365</v>
      </c>
      <c r="H474" s="186" t="s">
        <v>2357</v>
      </c>
      <c r="I474" s="209" t="s">
        <v>2593</v>
      </c>
      <c r="J474" s="188"/>
      <c r="K474" s="189"/>
      <c r="L474" s="189"/>
      <c r="M474" s="168" t="s">
        <v>2990</v>
      </c>
      <c r="N474" s="192" t="s">
        <v>210</v>
      </c>
      <c r="O474" s="192"/>
    </row>
    <row r="475" spans="2:15" x14ac:dyDescent="0.25">
      <c r="B475" s="54">
        <v>335</v>
      </c>
      <c r="C475" s="17" t="s">
        <v>2991</v>
      </c>
      <c r="D475" s="18" t="s">
        <v>2992</v>
      </c>
      <c r="E475" s="19" t="s">
        <v>231</v>
      </c>
      <c r="F475" s="18" t="s">
        <v>237</v>
      </c>
      <c r="G475" s="185" t="s">
        <v>365</v>
      </c>
      <c r="H475" s="186" t="s">
        <v>2357</v>
      </c>
      <c r="I475" s="209" t="s">
        <v>2593</v>
      </c>
      <c r="J475" s="188"/>
      <c r="K475" s="189"/>
      <c r="L475" s="189"/>
      <c r="M475" s="168" t="s">
        <v>2993</v>
      </c>
      <c r="N475" s="192" t="s">
        <v>210</v>
      </c>
      <c r="O475" s="192"/>
    </row>
    <row r="476" spans="2:15" ht="30" x14ac:dyDescent="0.25">
      <c r="B476" s="54">
        <v>336</v>
      </c>
      <c r="C476" s="17" t="s">
        <v>2994</v>
      </c>
      <c r="D476" s="18" t="s">
        <v>2995</v>
      </c>
      <c r="E476" s="62" t="s">
        <v>231</v>
      </c>
      <c r="F476" s="18" t="s">
        <v>237</v>
      </c>
      <c r="G476" s="185" t="s">
        <v>365</v>
      </c>
      <c r="H476" s="186" t="s">
        <v>2357</v>
      </c>
      <c r="I476" s="208" t="s">
        <v>2761</v>
      </c>
      <c r="J476" s="210" t="s">
        <v>8</v>
      </c>
      <c r="K476" s="189"/>
      <c r="L476" s="189"/>
      <c r="M476" s="168" t="s">
        <v>2996</v>
      </c>
      <c r="N476" s="192" t="s">
        <v>210</v>
      </c>
      <c r="O476" s="192"/>
    </row>
    <row r="477" spans="2:15" ht="45" x14ac:dyDescent="0.25">
      <c r="B477" s="54">
        <v>337</v>
      </c>
      <c r="C477" s="17" t="s">
        <v>2997</v>
      </c>
      <c r="D477" s="18" t="s">
        <v>2998</v>
      </c>
      <c r="E477" s="19" t="s">
        <v>231</v>
      </c>
      <c r="F477" s="18" t="s">
        <v>237</v>
      </c>
      <c r="G477" s="185" t="s">
        <v>365</v>
      </c>
      <c r="H477" s="186" t="s">
        <v>2357</v>
      </c>
      <c r="I477" s="209" t="s">
        <v>2593</v>
      </c>
      <c r="J477" s="188"/>
      <c r="K477" s="189"/>
      <c r="L477" s="189"/>
      <c r="M477" s="168" t="s">
        <v>875</v>
      </c>
      <c r="N477" s="192" t="s">
        <v>210</v>
      </c>
      <c r="O477" s="191" t="s">
        <v>2836</v>
      </c>
    </row>
    <row r="478" spans="2:15" x14ac:dyDescent="0.25">
      <c r="B478" s="54">
        <v>338</v>
      </c>
      <c r="C478" s="17" t="s">
        <v>2999</v>
      </c>
      <c r="D478" s="18" t="s">
        <v>3000</v>
      </c>
      <c r="E478" s="62" t="s">
        <v>231</v>
      </c>
      <c r="F478" s="18" t="s">
        <v>237</v>
      </c>
      <c r="G478" s="185" t="s">
        <v>365</v>
      </c>
      <c r="H478" s="186" t="s">
        <v>2357</v>
      </c>
      <c r="I478" s="208" t="s">
        <v>2761</v>
      </c>
      <c r="J478" s="210" t="s">
        <v>397</v>
      </c>
      <c r="K478" s="189"/>
      <c r="L478" s="189"/>
      <c r="M478" s="168" t="s">
        <v>877</v>
      </c>
      <c r="N478" s="192" t="s">
        <v>397</v>
      </c>
      <c r="O478" s="190" t="s">
        <v>2379</v>
      </c>
    </row>
    <row r="479" spans="2:15" ht="75" x14ac:dyDescent="0.25">
      <c r="B479" s="54">
        <v>339</v>
      </c>
      <c r="C479" s="17" t="s">
        <v>3001</v>
      </c>
      <c r="D479" s="18" t="s">
        <v>3002</v>
      </c>
      <c r="E479" s="30" t="s">
        <v>231</v>
      </c>
      <c r="F479" s="18" t="s">
        <v>237</v>
      </c>
      <c r="G479" s="185" t="s">
        <v>365</v>
      </c>
      <c r="H479" s="186" t="s">
        <v>2357</v>
      </c>
      <c r="I479" s="208" t="s">
        <v>2759</v>
      </c>
      <c r="J479" s="210" t="s">
        <v>8</v>
      </c>
      <c r="K479" s="189"/>
      <c r="L479" s="189"/>
      <c r="M479" s="168" t="s">
        <v>879</v>
      </c>
      <c r="N479" s="192" t="s">
        <v>214</v>
      </c>
      <c r="O479" s="190" t="s">
        <v>3003</v>
      </c>
    </row>
    <row r="480" spans="2:15" ht="45" x14ac:dyDescent="0.25">
      <c r="B480" s="54">
        <v>340</v>
      </c>
      <c r="C480" s="17" t="s">
        <v>3004</v>
      </c>
      <c r="D480" s="18" t="s">
        <v>3005</v>
      </c>
      <c r="E480" s="62" t="s">
        <v>231</v>
      </c>
      <c r="F480" s="18" t="s">
        <v>237</v>
      </c>
      <c r="G480" s="185" t="s">
        <v>365</v>
      </c>
      <c r="H480" s="186" t="s">
        <v>2357</v>
      </c>
      <c r="I480" s="208" t="s">
        <v>2656</v>
      </c>
      <c r="J480" s="210" t="s">
        <v>8</v>
      </c>
      <c r="K480" s="189"/>
      <c r="L480" s="189"/>
      <c r="M480" s="220" t="s">
        <v>881</v>
      </c>
      <c r="N480" s="190" t="s">
        <v>214</v>
      </c>
      <c r="O480" s="190" t="s">
        <v>2407</v>
      </c>
    </row>
    <row r="481" spans="2:15" ht="30" x14ac:dyDescent="0.25">
      <c r="B481" s="54">
        <v>341</v>
      </c>
      <c r="C481" s="17" t="s">
        <v>3006</v>
      </c>
      <c r="D481" s="18" t="s">
        <v>3007</v>
      </c>
      <c r="E481" s="19" t="s">
        <v>231</v>
      </c>
      <c r="F481" s="18" t="s">
        <v>237</v>
      </c>
      <c r="G481" s="185" t="s">
        <v>365</v>
      </c>
      <c r="H481" s="186" t="s">
        <v>2357</v>
      </c>
      <c r="I481" s="208" t="s">
        <v>2763</v>
      </c>
      <c r="J481" s="188"/>
      <c r="K481" s="189"/>
      <c r="L481" s="189"/>
      <c r="M481" s="220" t="s">
        <v>884</v>
      </c>
      <c r="N481" s="190" t="s">
        <v>214</v>
      </c>
      <c r="O481" s="190" t="s">
        <v>2414</v>
      </c>
    </row>
    <row r="482" spans="2:15" ht="30" x14ac:dyDescent="0.25">
      <c r="B482" s="54">
        <v>342</v>
      </c>
      <c r="C482" s="17" t="s">
        <v>3008</v>
      </c>
      <c r="D482" s="18" t="s">
        <v>3009</v>
      </c>
      <c r="E482" s="62" t="s">
        <v>264</v>
      </c>
      <c r="F482" s="18" t="s">
        <v>237</v>
      </c>
      <c r="G482" s="185" t="s">
        <v>365</v>
      </c>
      <c r="H482" s="186" t="s">
        <v>2357</v>
      </c>
      <c r="I482" s="208" t="s">
        <v>2763</v>
      </c>
      <c r="J482" s="210" t="s">
        <v>231</v>
      </c>
      <c r="K482" s="189"/>
      <c r="L482" s="189"/>
      <c r="M482" s="168" t="s">
        <v>886</v>
      </c>
      <c r="N482" s="192" t="s">
        <v>214</v>
      </c>
      <c r="O482" s="190" t="s">
        <v>2404</v>
      </c>
    </row>
    <row r="483" spans="2:15" ht="45" x14ac:dyDescent="0.25">
      <c r="B483" s="54">
        <v>343</v>
      </c>
      <c r="C483" s="17" t="s">
        <v>3010</v>
      </c>
      <c r="D483" s="18" t="s">
        <v>3011</v>
      </c>
      <c r="E483" s="62" t="s">
        <v>163</v>
      </c>
      <c r="F483" s="18" t="s">
        <v>237</v>
      </c>
      <c r="G483" s="185" t="s">
        <v>365</v>
      </c>
      <c r="H483" s="186" t="s">
        <v>2357</v>
      </c>
      <c r="I483" s="208" t="s">
        <v>2763</v>
      </c>
      <c r="J483" s="210" t="s">
        <v>231</v>
      </c>
      <c r="K483" s="189"/>
      <c r="L483" s="189"/>
      <c r="M483" s="168" t="s">
        <v>888</v>
      </c>
      <c r="N483" s="192" t="s">
        <v>889</v>
      </c>
      <c r="O483" s="191" t="s">
        <v>2836</v>
      </c>
    </row>
    <row r="484" spans="2:15" ht="45" x14ac:dyDescent="0.25">
      <c r="B484" s="54">
        <v>344</v>
      </c>
      <c r="C484" s="17" t="s">
        <v>3012</v>
      </c>
      <c r="D484" s="18" t="s">
        <v>3013</v>
      </c>
      <c r="E484" s="19" t="s">
        <v>264</v>
      </c>
      <c r="F484" s="18" t="s">
        <v>237</v>
      </c>
      <c r="G484" s="185" t="s">
        <v>365</v>
      </c>
      <c r="H484" s="186" t="s">
        <v>2357</v>
      </c>
      <c r="I484" s="209" t="s">
        <v>2593</v>
      </c>
      <c r="J484" s="188"/>
      <c r="K484" s="189"/>
      <c r="L484" s="189"/>
      <c r="M484" s="168" t="s">
        <v>891</v>
      </c>
      <c r="N484" s="192" t="s">
        <v>214</v>
      </c>
      <c r="O484" s="191" t="s">
        <v>2456</v>
      </c>
    </row>
    <row r="485" spans="2:15" ht="45" x14ac:dyDescent="0.25">
      <c r="B485" s="54">
        <v>345</v>
      </c>
      <c r="C485" s="17" t="s">
        <v>3014</v>
      </c>
      <c r="D485" s="18" t="s">
        <v>3015</v>
      </c>
      <c r="E485" s="19" t="s">
        <v>264</v>
      </c>
      <c r="F485" s="18" t="s">
        <v>237</v>
      </c>
      <c r="G485" s="185" t="s">
        <v>365</v>
      </c>
      <c r="H485" s="186" t="s">
        <v>2357</v>
      </c>
      <c r="I485" s="209" t="s">
        <v>2593</v>
      </c>
      <c r="J485" s="188"/>
      <c r="K485" s="189"/>
      <c r="L485" s="189"/>
      <c r="M485" s="168" t="s">
        <v>893</v>
      </c>
      <c r="N485" s="192" t="s">
        <v>210</v>
      </c>
      <c r="O485" s="191" t="s">
        <v>2836</v>
      </c>
    </row>
    <row r="486" spans="2:15" x14ac:dyDescent="0.25">
      <c r="B486" s="54">
        <v>346</v>
      </c>
      <c r="C486" s="17" t="s">
        <v>3016</v>
      </c>
      <c r="D486" s="18" t="s">
        <v>3017</v>
      </c>
      <c r="E486" s="19" t="s">
        <v>217</v>
      </c>
      <c r="F486" s="18" t="s">
        <v>237</v>
      </c>
      <c r="G486" s="185" t="s">
        <v>365</v>
      </c>
      <c r="H486" s="186" t="s">
        <v>2357</v>
      </c>
      <c r="I486" s="209" t="s">
        <v>2593</v>
      </c>
      <c r="J486" s="188"/>
      <c r="K486" s="189"/>
      <c r="L486" s="189"/>
      <c r="M486" s="168" t="s">
        <v>3018</v>
      </c>
      <c r="N486" s="192" t="s">
        <v>210</v>
      </c>
      <c r="O486" s="192"/>
    </row>
    <row r="487" spans="2:15" ht="45" x14ac:dyDescent="0.25">
      <c r="B487" s="54">
        <v>347</v>
      </c>
      <c r="C487" s="17" t="s">
        <v>3019</v>
      </c>
      <c r="D487" s="18" t="s">
        <v>3020</v>
      </c>
      <c r="E487" s="19" t="s">
        <v>243</v>
      </c>
      <c r="F487" s="18" t="s">
        <v>237</v>
      </c>
      <c r="G487" s="185" t="s">
        <v>365</v>
      </c>
      <c r="H487" s="186" t="s">
        <v>2357</v>
      </c>
      <c r="I487" s="209" t="s">
        <v>2593</v>
      </c>
      <c r="J487" s="188"/>
      <c r="K487" s="189"/>
      <c r="L487" s="189"/>
      <c r="M487" s="168" t="s">
        <v>895</v>
      </c>
      <c r="N487" s="192" t="s">
        <v>214</v>
      </c>
      <c r="O487" s="191" t="s">
        <v>2836</v>
      </c>
    </row>
    <row r="488" spans="2:15" ht="45" x14ac:dyDescent="0.25">
      <c r="B488" s="54">
        <v>348</v>
      </c>
      <c r="C488" s="50" t="s">
        <v>3021</v>
      </c>
      <c r="D488" s="51" t="s">
        <v>3022</v>
      </c>
      <c r="E488" s="52" t="s">
        <v>364</v>
      </c>
      <c r="F488" s="51" t="s">
        <v>237</v>
      </c>
      <c r="G488" s="200" t="s">
        <v>365</v>
      </c>
      <c r="H488" s="186" t="s">
        <v>2357</v>
      </c>
      <c r="I488" s="209" t="s">
        <v>2593</v>
      </c>
      <c r="J488" s="188"/>
      <c r="K488" s="189"/>
      <c r="L488" s="189"/>
      <c r="M488" s="168" t="s">
        <v>897</v>
      </c>
      <c r="N488" s="192" t="s">
        <v>214</v>
      </c>
      <c r="O488" s="191" t="s">
        <v>2836</v>
      </c>
    </row>
    <row r="489" spans="2:15" ht="150" x14ac:dyDescent="0.25">
      <c r="B489" s="54">
        <v>349</v>
      </c>
      <c r="C489" s="17" t="s">
        <v>1162</v>
      </c>
      <c r="D489" s="18" t="s">
        <v>1163</v>
      </c>
      <c r="E489" s="19" t="s">
        <v>210</v>
      </c>
      <c r="F489" s="18" t="s">
        <v>237</v>
      </c>
      <c r="G489" s="185" t="s">
        <v>771</v>
      </c>
      <c r="H489" s="186" t="s">
        <v>2357</v>
      </c>
      <c r="I489" s="187" t="str">
        <f>VLOOKUP(D489,$M$7:$O$1534,3,FALSE)</f>
        <v>Монтаж и эксплуатация систем газоснабжения
Деятельность по обеспечению безопасности в чрезвычайных ситуациях (Приказ Министра внутренних дел Республики Казахстан от 18 декабря 2019 года № 1069, приказ Министра по чрезвычайным ситуациям РК от 29.12.2022 № 356 )</v>
      </c>
      <c r="J489" s="188" t="str">
        <f t="shared" ref="J489:J501" si="19">VLOOKUP(D489,$M$7:$N$1534,2,FALSE)</f>
        <v>3-5</v>
      </c>
      <c r="K489" s="189"/>
      <c r="L489" s="189"/>
      <c r="M489" s="168" t="s">
        <v>3024</v>
      </c>
      <c r="N489" s="192" t="s">
        <v>214</v>
      </c>
      <c r="O489" s="192"/>
    </row>
    <row r="490" spans="2:15" x14ac:dyDescent="0.25">
      <c r="B490" s="54">
        <v>350</v>
      </c>
      <c r="C490" s="79" t="s">
        <v>2247</v>
      </c>
      <c r="D490" s="80" t="s">
        <v>2248</v>
      </c>
      <c r="E490" s="81" t="s">
        <v>364</v>
      </c>
      <c r="F490" s="18" t="s">
        <v>237</v>
      </c>
      <c r="G490" s="185" t="s">
        <v>771</v>
      </c>
      <c r="H490" s="186" t="s">
        <v>2357</v>
      </c>
      <c r="I490" s="208" t="s">
        <v>3025</v>
      </c>
      <c r="J490" s="188"/>
      <c r="K490" s="189"/>
      <c r="L490" s="189"/>
      <c r="M490" s="168" t="s">
        <v>899</v>
      </c>
      <c r="N490" s="192" t="s">
        <v>214</v>
      </c>
      <c r="O490" s="190" t="s">
        <v>2603</v>
      </c>
    </row>
    <row r="491" spans="2:15" ht="30" x14ac:dyDescent="0.25">
      <c r="B491" s="54">
        <v>351</v>
      </c>
      <c r="C491" s="17" t="s">
        <v>3026</v>
      </c>
      <c r="D491" s="18" t="s">
        <v>3027</v>
      </c>
      <c r="E491" s="19" t="s">
        <v>414</v>
      </c>
      <c r="F491" s="18" t="s">
        <v>237</v>
      </c>
      <c r="G491" s="185" t="s">
        <v>196</v>
      </c>
      <c r="H491" s="186" t="s">
        <v>2357</v>
      </c>
      <c r="I491" s="187" t="s">
        <v>3028</v>
      </c>
      <c r="J491" s="188"/>
      <c r="K491" s="189"/>
      <c r="L491" s="189"/>
      <c r="M491" s="220" t="s">
        <v>901</v>
      </c>
      <c r="N491" s="190" t="s">
        <v>214</v>
      </c>
      <c r="O491" s="190" t="s">
        <v>2603</v>
      </c>
    </row>
    <row r="492" spans="2:15" ht="60" x14ac:dyDescent="0.25">
      <c r="B492" s="54">
        <v>352</v>
      </c>
      <c r="C492" s="17" t="s">
        <v>1060</v>
      </c>
      <c r="D492" s="18" t="s">
        <v>1061</v>
      </c>
      <c r="E492" s="22" t="s">
        <v>214</v>
      </c>
      <c r="F492" s="18" t="s">
        <v>237</v>
      </c>
      <c r="G492" s="185" t="s">
        <v>196</v>
      </c>
      <c r="H492" s="186" t="s">
        <v>2357</v>
      </c>
      <c r="I492" s="187" t="str">
        <f t="shared" ref="I492:I497" si="20">VLOOKUP(D492,$M$7:$O$1534,3,FALSE)</f>
        <v>Эксплуатация систем теплоснабжения
Эксплуатация и ремонт оборудования и трубопроводов тепловых сетей</v>
      </c>
      <c r="J492" s="210" t="str">
        <f t="shared" si="19"/>
        <v>2-4</v>
      </c>
      <c r="K492" s="189"/>
      <c r="L492" s="189"/>
      <c r="M492" s="220" t="s">
        <v>903</v>
      </c>
      <c r="N492" s="190" t="s">
        <v>214</v>
      </c>
      <c r="O492" s="190" t="s">
        <v>2603</v>
      </c>
    </row>
    <row r="493" spans="2:15" x14ac:dyDescent="0.25">
      <c r="B493" s="54">
        <v>353</v>
      </c>
      <c r="C493" s="17" t="s">
        <v>616</v>
      </c>
      <c r="D493" s="18" t="s">
        <v>617</v>
      </c>
      <c r="E493" s="19" t="s">
        <v>8</v>
      </c>
      <c r="F493" s="18" t="s">
        <v>237</v>
      </c>
      <c r="G493" s="185" t="s">
        <v>196</v>
      </c>
      <c r="H493" s="186" t="s">
        <v>2357</v>
      </c>
      <c r="I493" s="187" t="str">
        <f t="shared" si="20"/>
        <v>Реализация и сбыт электрической энергией</v>
      </c>
      <c r="J493" s="188">
        <f t="shared" si="19"/>
        <v>4</v>
      </c>
      <c r="K493" s="189"/>
      <c r="L493" s="189"/>
      <c r="M493" s="220" t="s">
        <v>905</v>
      </c>
      <c r="N493" s="190" t="s">
        <v>214</v>
      </c>
      <c r="O493" s="190" t="s">
        <v>2603</v>
      </c>
    </row>
    <row r="494" spans="2:15" ht="30" x14ac:dyDescent="0.25">
      <c r="B494" s="54">
        <v>354</v>
      </c>
      <c r="C494" s="17" t="s">
        <v>620</v>
      </c>
      <c r="D494" s="18" t="s">
        <v>621</v>
      </c>
      <c r="E494" s="19" t="s">
        <v>8</v>
      </c>
      <c r="F494" s="18" t="s">
        <v>237</v>
      </c>
      <c r="G494" s="185" t="s">
        <v>196</v>
      </c>
      <c r="H494" s="186" t="s">
        <v>2357</v>
      </c>
      <c r="I494" s="187" t="str">
        <f t="shared" si="20"/>
        <v>Эксплуатация и ремонт котлотурбинного оборудования</v>
      </c>
      <c r="J494" s="188">
        <f t="shared" si="19"/>
        <v>4</v>
      </c>
      <c r="K494" s="189"/>
      <c r="L494" s="189"/>
      <c r="M494" s="168" t="s">
        <v>3030</v>
      </c>
      <c r="N494" s="192" t="s">
        <v>214</v>
      </c>
      <c r="O494" s="192"/>
    </row>
    <row r="495" spans="2:15" ht="45" x14ac:dyDescent="0.25">
      <c r="B495" s="54">
        <v>355</v>
      </c>
      <c r="C495" s="17" t="s">
        <v>1028</v>
      </c>
      <c r="D495" s="18" t="s">
        <v>1029</v>
      </c>
      <c r="E495" s="19" t="s">
        <v>414</v>
      </c>
      <c r="F495" s="18" t="s">
        <v>237</v>
      </c>
      <c r="G495" s="185" t="s">
        <v>196</v>
      </c>
      <c r="H495" s="186" t="s">
        <v>2357</v>
      </c>
      <c r="I495" s="187" t="str">
        <f t="shared" si="20"/>
        <v>Метрологическое обеспечение деятельности передачи и распределения электроэнергии</v>
      </c>
      <c r="J495" s="188">
        <f t="shared" si="19"/>
        <v>3</v>
      </c>
      <c r="K495" s="189"/>
      <c r="L495" s="189"/>
      <c r="M495" s="168" t="s">
        <v>2238</v>
      </c>
      <c r="N495" s="192" t="s">
        <v>214</v>
      </c>
      <c r="O495" s="192"/>
    </row>
    <row r="496" spans="2:15" x14ac:dyDescent="0.25">
      <c r="B496" s="54">
        <v>356</v>
      </c>
      <c r="C496" s="17" t="s">
        <v>647</v>
      </c>
      <c r="D496" s="18" t="s">
        <v>648</v>
      </c>
      <c r="E496" s="19">
        <v>3</v>
      </c>
      <c r="F496" s="18" t="s">
        <v>237</v>
      </c>
      <c r="G496" s="185" t="s">
        <v>261</v>
      </c>
      <c r="H496" s="186" t="s">
        <v>2357</v>
      </c>
      <c r="I496" s="187" t="str">
        <f t="shared" si="20"/>
        <v>Лесное дело</v>
      </c>
      <c r="J496" s="188">
        <f t="shared" si="19"/>
        <v>3</v>
      </c>
      <c r="K496" s="189"/>
      <c r="L496" s="189"/>
      <c r="M496" s="168" t="s">
        <v>3032</v>
      </c>
      <c r="N496" s="192" t="s">
        <v>214</v>
      </c>
      <c r="O496" s="192"/>
    </row>
    <row r="497" spans="2:15" x14ac:dyDescent="0.25">
      <c r="B497" s="54">
        <v>357</v>
      </c>
      <c r="C497" s="17" t="s">
        <v>776</v>
      </c>
      <c r="D497" s="18" t="s">
        <v>777</v>
      </c>
      <c r="E497" s="19">
        <v>5</v>
      </c>
      <c r="F497" s="18" t="s">
        <v>237</v>
      </c>
      <c r="G497" s="185" t="s">
        <v>261</v>
      </c>
      <c r="H497" s="186" t="s">
        <v>2357</v>
      </c>
      <c r="I497" s="187" t="str">
        <f t="shared" si="20"/>
        <v>Ведение охотничьего хозяйства (МСХ РК)</v>
      </c>
      <c r="J497" s="188">
        <f t="shared" si="19"/>
        <v>5</v>
      </c>
      <c r="K497" s="189"/>
      <c r="L497" s="189"/>
      <c r="M497" s="168" t="s">
        <v>3033</v>
      </c>
      <c r="N497" s="192" t="s">
        <v>214</v>
      </c>
      <c r="O497" s="192"/>
    </row>
    <row r="498" spans="2:15" ht="60" x14ac:dyDescent="0.25">
      <c r="B498" s="54">
        <v>358</v>
      </c>
      <c r="C498" s="17" t="s">
        <v>822</v>
      </c>
      <c r="D498" s="18" t="s">
        <v>823</v>
      </c>
      <c r="E498" s="19" t="s">
        <v>210</v>
      </c>
      <c r="F498" s="18" t="s">
        <v>237</v>
      </c>
      <c r="G498" s="185" t="s">
        <v>261</v>
      </c>
      <c r="H498" s="186" t="s">
        <v>2357</v>
      </c>
      <c r="I498" s="208" t="s">
        <v>2652</v>
      </c>
      <c r="J498" s="188" t="str">
        <f t="shared" si="19"/>
        <v>3-5</v>
      </c>
      <c r="K498" s="189"/>
      <c r="L498" s="189"/>
      <c r="M498" s="168" t="s">
        <v>3034</v>
      </c>
      <c r="N498" s="192" t="s">
        <v>214</v>
      </c>
      <c r="O498" s="192"/>
    </row>
    <row r="499" spans="2:15" ht="60" x14ac:dyDescent="0.25">
      <c r="B499" s="54">
        <v>359</v>
      </c>
      <c r="C499" s="17" t="s">
        <v>824</v>
      </c>
      <c r="D499" s="18" t="s">
        <v>825</v>
      </c>
      <c r="E499" s="19" t="s">
        <v>210</v>
      </c>
      <c r="F499" s="18" t="s">
        <v>237</v>
      </c>
      <c r="G499" s="185" t="s">
        <v>261</v>
      </c>
      <c r="H499" s="186" t="s">
        <v>2357</v>
      </c>
      <c r="I499" s="208" t="s">
        <v>3035</v>
      </c>
      <c r="J499" s="188" t="str">
        <f t="shared" si="19"/>
        <v>3-5</v>
      </c>
      <c r="K499" s="189"/>
      <c r="L499" s="189"/>
      <c r="M499" s="168" t="s">
        <v>3036</v>
      </c>
      <c r="N499" s="192" t="s">
        <v>214</v>
      </c>
      <c r="O499" s="192"/>
    </row>
    <row r="500" spans="2:15" x14ac:dyDescent="0.25">
      <c r="B500" s="54">
        <v>360</v>
      </c>
      <c r="C500" s="50" t="s">
        <v>830</v>
      </c>
      <c r="D500" s="51" t="s">
        <v>831</v>
      </c>
      <c r="E500" s="52">
        <v>3</v>
      </c>
      <c r="F500" s="51" t="s">
        <v>237</v>
      </c>
      <c r="G500" s="185" t="s">
        <v>261</v>
      </c>
      <c r="H500" s="186" t="s">
        <v>2357</v>
      </c>
      <c r="I500" s="187" t="str">
        <f>VLOOKUP(D500,$M$7:$O$1534,3,FALSE)</f>
        <v>Воспроизводство лесов и лесоразведение</v>
      </c>
      <c r="J500" s="188">
        <f t="shared" si="19"/>
        <v>3</v>
      </c>
      <c r="K500" s="189"/>
      <c r="L500" s="189"/>
      <c r="M500" s="168" t="s">
        <v>907</v>
      </c>
      <c r="N500" s="192" t="s">
        <v>214</v>
      </c>
      <c r="O500" s="190" t="s">
        <v>906</v>
      </c>
    </row>
    <row r="501" spans="2:15" x14ac:dyDescent="0.25">
      <c r="B501" s="54">
        <v>361</v>
      </c>
      <c r="C501" s="17" t="s">
        <v>832</v>
      </c>
      <c r="D501" s="18" t="s">
        <v>833</v>
      </c>
      <c r="E501" s="19">
        <v>4</v>
      </c>
      <c r="F501" s="18" t="s">
        <v>237</v>
      </c>
      <c r="G501" s="185" t="s">
        <v>261</v>
      </c>
      <c r="H501" s="186" t="s">
        <v>2357</v>
      </c>
      <c r="I501" s="187" t="str">
        <f>VLOOKUP(D501,$M$7:$O$1534,3,FALSE)</f>
        <v>Пресноводное рыбоводство (МСХ РК)</v>
      </c>
      <c r="J501" s="188">
        <f t="shared" si="19"/>
        <v>4</v>
      </c>
      <c r="K501" s="189"/>
      <c r="L501" s="189"/>
      <c r="M501" s="168" t="s">
        <v>3037</v>
      </c>
      <c r="N501" s="192" t="s">
        <v>214</v>
      </c>
      <c r="O501" s="192"/>
    </row>
    <row r="502" spans="2:15" x14ac:dyDescent="0.25">
      <c r="B502" s="353" t="s">
        <v>2346</v>
      </c>
      <c r="C502" s="354"/>
      <c r="D502" s="354"/>
      <c r="E502" s="354"/>
      <c r="F502" s="355"/>
      <c r="G502" s="224">
        <f>B139+B501</f>
        <v>494</v>
      </c>
      <c r="M502" s="168" t="s">
        <v>909</v>
      </c>
      <c r="N502" s="192" t="s">
        <v>214</v>
      </c>
      <c r="O502" s="190" t="s">
        <v>3038</v>
      </c>
    </row>
    <row r="503" spans="2:15" ht="60" x14ac:dyDescent="0.25">
      <c r="B503" s="109"/>
      <c r="C503" s="110"/>
      <c r="D503" s="108"/>
      <c r="E503" s="108"/>
      <c r="F503" s="108"/>
      <c r="G503" s="108"/>
      <c r="M503" s="220" t="s">
        <v>911</v>
      </c>
      <c r="N503" s="190" t="s">
        <v>214</v>
      </c>
      <c r="O503" s="190" t="s">
        <v>2965</v>
      </c>
    </row>
    <row r="504" spans="2:15" ht="15.75" x14ac:dyDescent="0.25">
      <c r="B504" s="115" t="s">
        <v>2347</v>
      </c>
      <c r="C504" s="111"/>
      <c r="D504" s="112"/>
      <c r="E504" s="113"/>
      <c r="F504" s="114"/>
      <c r="G504" s="114"/>
      <c r="M504" s="220" t="s">
        <v>913</v>
      </c>
      <c r="N504" s="190" t="s">
        <v>214</v>
      </c>
      <c r="O504" s="190" t="s">
        <v>3038</v>
      </c>
    </row>
    <row r="505" spans="2:15" ht="94.5" customHeight="1" x14ac:dyDescent="0.25">
      <c r="B505" s="344" t="s">
        <v>3039</v>
      </c>
      <c r="C505" s="344"/>
      <c r="D505" s="344"/>
      <c r="E505" s="344"/>
      <c r="F505" s="344"/>
      <c r="G505" s="344"/>
      <c r="M505" s="168" t="s">
        <v>915</v>
      </c>
      <c r="N505" s="192" t="s">
        <v>214</v>
      </c>
      <c r="O505" s="191" t="s">
        <v>2836</v>
      </c>
    </row>
    <row r="506" spans="2:15" ht="81" customHeight="1" x14ac:dyDescent="0.25">
      <c r="B506" s="344" t="s">
        <v>3040</v>
      </c>
      <c r="C506" s="344"/>
      <c r="D506" s="344"/>
      <c r="E506" s="344"/>
      <c r="F506" s="344"/>
      <c r="G506" s="344"/>
      <c r="M506" s="168" t="s">
        <v>917</v>
      </c>
      <c r="N506" s="192" t="s">
        <v>214</v>
      </c>
      <c r="O506" s="191" t="s">
        <v>2836</v>
      </c>
    </row>
    <row r="507" spans="2:15" ht="45" x14ac:dyDescent="0.25">
      <c r="M507" s="168" t="s">
        <v>919</v>
      </c>
      <c r="N507" s="192" t="s">
        <v>214</v>
      </c>
      <c r="O507" s="191" t="s">
        <v>2836</v>
      </c>
    </row>
    <row r="508" spans="2:15" ht="90" x14ac:dyDescent="0.25">
      <c r="M508" s="168" t="s">
        <v>921</v>
      </c>
      <c r="N508" s="192" t="s">
        <v>214</v>
      </c>
      <c r="O508" s="190" t="s">
        <v>3041</v>
      </c>
    </row>
    <row r="509" spans="2:15" x14ac:dyDescent="0.25">
      <c r="M509" s="168" t="s">
        <v>3042</v>
      </c>
      <c r="N509" s="192">
        <v>4</v>
      </c>
      <c r="O509" s="192"/>
    </row>
    <row r="510" spans="2:15" x14ac:dyDescent="0.25">
      <c r="M510" s="168" t="s">
        <v>3043</v>
      </c>
      <c r="N510" s="192" t="s">
        <v>214</v>
      </c>
      <c r="O510" s="192"/>
    </row>
    <row r="511" spans="2:15" x14ac:dyDescent="0.25">
      <c r="M511" s="168" t="s">
        <v>3044</v>
      </c>
      <c r="N511" s="192" t="s">
        <v>214</v>
      </c>
      <c r="O511" s="192"/>
    </row>
    <row r="512" spans="2:15" x14ac:dyDescent="0.25">
      <c r="M512" s="168" t="s">
        <v>3045</v>
      </c>
      <c r="N512" s="192" t="s">
        <v>214</v>
      </c>
      <c r="O512" s="192"/>
    </row>
    <row r="513" spans="13:15" x14ac:dyDescent="0.25">
      <c r="M513" s="168" t="s">
        <v>3046</v>
      </c>
      <c r="N513" s="192" t="s">
        <v>214</v>
      </c>
      <c r="O513" s="192"/>
    </row>
    <row r="514" spans="13:15" x14ac:dyDescent="0.25">
      <c r="M514" s="168" t="s">
        <v>3047</v>
      </c>
      <c r="N514" s="192" t="s">
        <v>214</v>
      </c>
      <c r="O514" s="192"/>
    </row>
    <row r="515" spans="13:15" ht="135" x14ac:dyDescent="0.25">
      <c r="M515" s="168" t="s">
        <v>924</v>
      </c>
      <c r="N515" s="192" t="s">
        <v>397</v>
      </c>
      <c r="O515" s="190" t="s">
        <v>3048</v>
      </c>
    </row>
    <row r="516" spans="13:15" x14ac:dyDescent="0.25">
      <c r="M516" s="168" t="s">
        <v>3049</v>
      </c>
      <c r="N516" s="192" t="s">
        <v>214</v>
      </c>
      <c r="O516" s="192"/>
    </row>
    <row r="517" spans="13:15" ht="60" x14ac:dyDescent="0.25">
      <c r="M517" s="168" t="s">
        <v>927</v>
      </c>
      <c r="N517" s="192">
        <v>3</v>
      </c>
      <c r="O517" s="194" t="s">
        <v>3050</v>
      </c>
    </row>
    <row r="518" spans="13:15" ht="60" x14ac:dyDescent="0.25">
      <c r="M518" s="168" t="s">
        <v>930</v>
      </c>
      <c r="N518" s="192">
        <v>3</v>
      </c>
      <c r="O518" s="193" t="s">
        <v>3051</v>
      </c>
    </row>
    <row r="519" spans="13:15" x14ac:dyDescent="0.25">
      <c r="M519" s="168" t="s">
        <v>3052</v>
      </c>
      <c r="N519" s="192" t="s">
        <v>214</v>
      </c>
      <c r="O519" s="192"/>
    </row>
    <row r="520" spans="13:15" x14ac:dyDescent="0.25">
      <c r="M520" s="168" t="s">
        <v>3053</v>
      </c>
      <c r="N520" s="192" t="s">
        <v>214</v>
      </c>
      <c r="O520" s="225"/>
    </row>
    <row r="521" spans="13:15" x14ac:dyDescent="0.25">
      <c r="M521" s="168" t="s">
        <v>3054</v>
      </c>
      <c r="N521" s="192" t="s">
        <v>214</v>
      </c>
      <c r="O521" s="225"/>
    </row>
    <row r="522" spans="13:15" x14ac:dyDescent="0.25">
      <c r="M522" s="168" t="s">
        <v>3055</v>
      </c>
      <c r="N522" s="192" t="s">
        <v>214</v>
      </c>
      <c r="O522" s="225"/>
    </row>
    <row r="523" spans="13:15" x14ac:dyDescent="0.25">
      <c r="M523" s="94" t="s">
        <v>2281</v>
      </c>
      <c r="N523" s="62" t="s">
        <v>214</v>
      </c>
      <c r="O523" s="225"/>
    </row>
    <row r="524" spans="13:15" x14ac:dyDescent="0.25">
      <c r="M524" s="94" t="s">
        <v>2283</v>
      </c>
      <c r="N524" s="62" t="s">
        <v>214</v>
      </c>
      <c r="O524" s="225"/>
    </row>
    <row r="525" spans="13:15" x14ac:dyDescent="0.25">
      <c r="M525" s="94" t="s">
        <v>2285</v>
      </c>
      <c r="N525" s="62" t="s">
        <v>231</v>
      </c>
      <c r="O525" s="225"/>
    </row>
    <row r="526" spans="13:15" x14ac:dyDescent="0.25">
      <c r="M526" s="94" t="s">
        <v>2287</v>
      </c>
      <c r="N526" s="62" t="s">
        <v>214</v>
      </c>
      <c r="O526" s="225"/>
    </row>
    <row r="527" spans="13:15" x14ac:dyDescent="0.25">
      <c r="M527" s="168" t="s">
        <v>3056</v>
      </c>
      <c r="N527" s="192" t="s">
        <v>214</v>
      </c>
      <c r="O527" s="225"/>
    </row>
    <row r="528" spans="13:15" ht="30" x14ac:dyDescent="0.25">
      <c r="M528" s="168" t="s">
        <v>932</v>
      </c>
      <c r="N528" s="192" t="s">
        <v>214</v>
      </c>
      <c r="O528" s="190" t="s">
        <v>2414</v>
      </c>
    </row>
    <row r="529" spans="13:15" x14ac:dyDescent="0.25">
      <c r="M529" s="168" t="s">
        <v>934</v>
      </c>
      <c r="N529" s="192" t="s">
        <v>214</v>
      </c>
      <c r="O529" s="192"/>
    </row>
    <row r="530" spans="13:15" ht="45" x14ac:dyDescent="0.25">
      <c r="M530" s="168" t="s">
        <v>936</v>
      </c>
      <c r="N530" s="192" t="s">
        <v>214</v>
      </c>
      <c r="O530" s="191" t="s">
        <v>2456</v>
      </c>
    </row>
    <row r="531" spans="13:15" ht="30" x14ac:dyDescent="0.25">
      <c r="M531" s="168" t="s">
        <v>938</v>
      </c>
      <c r="N531" s="192" t="s">
        <v>214</v>
      </c>
      <c r="O531" s="190" t="s">
        <v>2404</v>
      </c>
    </row>
    <row r="532" spans="13:15" x14ac:dyDescent="0.25">
      <c r="M532" s="168" t="s">
        <v>3057</v>
      </c>
      <c r="N532" s="192" t="s">
        <v>214</v>
      </c>
      <c r="O532" s="192"/>
    </row>
    <row r="533" spans="13:15" ht="45" x14ac:dyDescent="0.25">
      <c r="M533" s="168" t="s">
        <v>940</v>
      </c>
      <c r="N533" s="192" t="s">
        <v>214</v>
      </c>
      <c r="O533" s="191" t="s">
        <v>2456</v>
      </c>
    </row>
    <row r="534" spans="13:15" x14ac:dyDescent="0.25">
      <c r="M534" s="168"/>
      <c r="N534" s="190" t="s">
        <v>414</v>
      </c>
      <c r="O534" s="192"/>
    </row>
    <row r="535" spans="13:15" x14ac:dyDescent="0.25">
      <c r="M535" s="168" t="s">
        <v>2232</v>
      </c>
      <c r="N535" s="192" t="s">
        <v>214</v>
      </c>
      <c r="O535" s="192"/>
    </row>
    <row r="536" spans="13:15" x14ac:dyDescent="0.25">
      <c r="M536" s="168" t="s">
        <v>942</v>
      </c>
      <c r="N536" s="192" t="s">
        <v>214</v>
      </c>
      <c r="O536" s="192"/>
    </row>
    <row r="537" spans="13:15" x14ac:dyDescent="0.25">
      <c r="M537" s="168" t="s">
        <v>944</v>
      </c>
      <c r="N537" s="192" t="s">
        <v>214</v>
      </c>
      <c r="O537" s="192"/>
    </row>
    <row r="538" spans="13:15" x14ac:dyDescent="0.25">
      <c r="M538" s="168" t="s">
        <v>3058</v>
      </c>
      <c r="N538" s="192" t="s">
        <v>214</v>
      </c>
      <c r="O538" s="192"/>
    </row>
    <row r="539" spans="13:15" x14ac:dyDescent="0.25">
      <c r="M539" s="168" t="s">
        <v>3059</v>
      </c>
      <c r="N539" s="192" t="s">
        <v>214</v>
      </c>
      <c r="O539" s="192"/>
    </row>
    <row r="540" spans="13:15" x14ac:dyDescent="0.25">
      <c r="M540" s="168" t="s">
        <v>946</v>
      </c>
      <c r="N540" s="192" t="s">
        <v>408</v>
      </c>
      <c r="O540" s="190" t="s">
        <v>3060</v>
      </c>
    </row>
    <row r="541" spans="13:15" x14ac:dyDescent="0.25">
      <c r="M541" s="220" t="s">
        <v>2240</v>
      </c>
      <c r="N541" s="190" t="s">
        <v>414</v>
      </c>
      <c r="O541" s="190"/>
    </row>
    <row r="542" spans="13:15" x14ac:dyDescent="0.25">
      <c r="M542" s="168" t="s">
        <v>3061</v>
      </c>
      <c r="N542" s="192" t="s">
        <v>214</v>
      </c>
      <c r="O542" s="192"/>
    </row>
    <row r="543" spans="13:15" x14ac:dyDescent="0.25">
      <c r="M543" s="168" t="s">
        <v>3062</v>
      </c>
      <c r="N543" s="192" t="s">
        <v>214</v>
      </c>
      <c r="O543" s="192"/>
    </row>
    <row r="544" spans="13:15" x14ac:dyDescent="0.25">
      <c r="M544" s="168" t="s">
        <v>3063</v>
      </c>
      <c r="N544" s="192" t="s">
        <v>214</v>
      </c>
      <c r="O544" s="192"/>
    </row>
    <row r="545" spans="13:15" x14ac:dyDescent="0.25">
      <c r="M545" s="168" t="s">
        <v>948</v>
      </c>
      <c r="N545" s="192">
        <v>5</v>
      </c>
      <c r="O545" s="190" t="s">
        <v>996</v>
      </c>
    </row>
    <row r="546" spans="13:15" x14ac:dyDescent="0.25">
      <c r="M546" s="168" t="s">
        <v>3064</v>
      </c>
      <c r="N546" s="192" t="s">
        <v>214</v>
      </c>
      <c r="O546" s="192"/>
    </row>
    <row r="547" spans="13:15" x14ac:dyDescent="0.25">
      <c r="M547" s="168" t="s">
        <v>3065</v>
      </c>
      <c r="N547" s="192" t="s">
        <v>214</v>
      </c>
      <c r="O547" s="192"/>
    </row>
    <row r="548" spans="13:15" x14ac:dyDescent="0.25">
      <c r="M548" s="168" t="s">
        <v>3066</v>
      </c>
      <c r="N548" s="192" t="s">
        <v>231</v>
      </c>
      <c r="O548" s="192"/>
    </row>
    <row r="549" spans="13:15" ht="30" x14ac:dyDescent="0.25">
      <c r="M549" s="94" t="s">
        <v>950</v>
      </c>
      <c r="N549" s="62" t="s">
        <v>8</v>
      </c>
      <c r="O549" s="190" t="s">
        <v>2411</v>
      </c>
    </row>
    <row r="550" spans="13:15" x14ac:dyDescent="0.25">
      <c r="M550" s="168" t="s">
        <v>3067</v>
      </c>
      <c r="N550" s="192" t="s">
        <v>214</v>
      </c>
      <c r="O550" s="192"/>
    </row>
    <row r="551" spans="13:15" x14ac:dyDescent="0.25">
      <c r="M551" s="168" t="s">
        <v>3068</v>
      </c>
      <c r="N551" s="192" t="s">
        <v>214</v>
      </c>
      <c r="O551" s="192"/>
    </row>
    <row r="552" spans="13:15" ht="45" x14ac:dyDescent="0.25">
      <c r="M552" s="168" t="s">
        <v>952</v>
      </c>
      <c r="N552" s="192" t="s">
        <v>214</v>
      </c>
      <c r="O552" s="190" t="s">
        <v>3069</v>
      </c>
    </row>
    <row r="553" spans="13:15" x14ac:dyDescent="0.25">
      <c r="M553" s="168" t="s">
        <v>954</v>
      </c>
      <c r="N553" s="192">
        <v>3</v>
      </c>
      <c r="O553" s="190" t="s">
        <v>3070</v>
      </c>
    </row>
    <row r="554" spans="13:15" x14ac:dyDescent="0.25">
      <c r="M554" s="168" t="s">
        <v>956</v>
      </c>
      <c r="N554" s="192" t="s">
        <v>214</v>
      </c>
      <c r="O554" s="192"/>
    </row>
    <row r="555" spans="13:15" x14ac:dyDescent="0.25">
      <c r="M555" s="168" t="s">
        <v>958</v>
      </c>
      <c r="N555" s="192" t="s">
        <v>214</v>
      </c>
      <c r="O555" s="192"/>
    </row>
    <row r="556" spans="13:15" x14ac:dyDescent="0.25">
      <c r="M556" s="168" t="s">
        <v>960</v>
      </c>
      <c r="N556" s="192" t="s">
        <v>214</v>
      </c>
      <c r="O556" s="192"/>
    </row>
    <row r="557" spans="13:15" x14ac:dyDescent="0.25">
      <c r="M557" s="168" t="s">
        <v>962</v>
      </c>
      <c r="N557" s="192" t="s">
        <v>214</v>
      </c>
      <c r="O557" s="192"/>
    </row>
    <row r="558" spans="13:15" x14ac:dyDescent="0.25">
      <c r="M558" s="168" t="s">
        <v>964</v>
      </c>
      <c r="N558" s="192" t="s">
        <v>214</v>
      </c>
      <c r="O558" s="192"/>
    </row>
    <row r="559" spans="13:15" x14ac:dyDescent="0.25">
      <c r="M559" s="168" t="s">
        <v>966</v>
      </c>
      <c r="N559" s="192" t="s">
        <v>214</v>
      </c>
      <c r="O559" s="192"/>
    </row>
    <row r="560" spans="13:15" x14ac:dyDescent="0.25">
      <c r="M560" s="168" t="s">
        <v>3071</v>
      </c>
      <c r="N560" s="192" t="s">
        <v>214</v>
      </c>
      <c r="O560" s="192"/>
    </row>
    <row r="561" spans="13:15" x14ac:dyDescent="0.25">
      <c r="M561" s="168" t="s">
        <v>3072</v>
      </c>
      <c r="N561" s="192" t="s">
        <v>214</v>
      </c>
      <c r="O561" s="192"/>
    </row>
    <row r="562" spans="13:15" x14ac:dyDescent="0.25">
      <c r="M562" s="168" t="s">
        <v>968</v>
      </c>
      <c r="N562" s="192" t="s">
        <v>397</v>
      </c>
      <c r="O562" s="190" t="s">
        <v>3073</v>
      </c>
    </row>
    <row r="563" spans="13:15" x14ac:dyDescent="0.25">
      <c r="M563" s="168" t="s">
        <v>970</v>
      </c>
      <c r="N563" s="192" t="s">
        <v>408</v>
      </c>
      <c r="O563" s="190" t="s">
        <v>3074</v>
      </c>
    </row>
    <row r="564" spans="13:15" x14ac:dyDescent="0.25">
      <c r="M564" s="168" t="s">
        <v>972</v>
      </c>
      <c r="N564" s="192" t="s">
        <v>397</v>
      </c>
      <c r="O564" s="190" t="s">
        <v>3075</v>
      </c>
    </row>
    <row r="565" spans="13:15" x14ac:dyDescent="0.25">
      <c r="M565" s="168" t="s">
        <v>974</v>
      </c>
      <c r="N565" s="192" t="s">
        <v>214</v>
      </c>
      <c r="O565" s="192"/>
    </row>
    <row r="566" spans="13:15" x14ac:dyDescent="0.25">
      <c r="M566" s="168" t="s">
        <v>976</v>
      </c>
      <c r="N566" s="192" t="s">
        <v>214</v>
      </c>
      <c r="O566" s="192"/>
    </row>
    <row r="567" spans="13:15" x14ac:dyDescent="0.25">
      <c r="M567" s="168" t="s">
        <v>978</v>
      </c>
      <c r="N567" s="192" t="s">
        <v>214</v>
      </c>
      <c r="O567" s="192"/>
    </row>
    <row r="568" spans="13:15" x14ac:dyDescent="0.25">
      <c r="M568" s="168" t="s">
        <v>980</v>
      </c>
      <c r="N568" s="192" t="s">
        <v>214</v>
      </c>
      <c r="O568" s="192"/>
    </row>
    <row r="569" spans="13:15" x14ac:dyDescent="0.25">
      <c r="M569" s="168" t="s">
        <v>982</v>
      </c>
      <c r="N569" s="192" t="s">
        <v>214</v>
      </c>
      <c r="O569" s="192"/>
    </row>
    <row r="570" spans="13:15" x14ac:dyDescent="0.25">
      <c r="M570" s="168" t="s">
        <v>984</v>
      </c>
      <c r="N570" s="192" t="s">
        <v>214</v>
      </c>
      <c r="O570" s="192"/>
    </row>
    <row r="571" spans="13:15" x14ac:dyDescent="0.25">
      <c r="M571" s="168" t="s">
        <v>986</v>
      </c>
      <c r="N571" s="192" t="s">
        <v>214</v>
      </c>
      <c r="O571" s="192"/>
    </row>
    <row r="572" spans="13:15" x14ac:dyDescent="0.25">
      <c r="M572" s="168" t="s">
        <v>988</v>
      </c>
      <c r="N572" s="192" t="s">
        <v>214</v>
      </c>
      <c r="O572" s="190" t="s">
        <v>3076</v>
      </c>
    </row>
    <row r="573" spans="13:15" x14ac:dyDescent="0.25">
      <c r="M573" s="168" t="s">
        <v>990</v>
      </c>
      <c r="N573" s="192">
        <v>3</v>
      </c>
      <c r="O573" s="194" t="s">
        <v>3077</v>
      </c>
    </row>
    <row r="574" spans="13:15" x14ac:dyDescent="0.25">
      <c r="M574" s="168" t="s">
        <v>993</v>
      </c>
      <c r="N574" s="192" t="s">
        <v>214</v>
      </c>
      <c r="O574" s="190" t="s">
        <v>3078</v>
      </c>
    </row>
    <row r="575" spans="13:15" x14ac:dyDescent="0.25">
      <c r="M575" s="168" t="s">
        <v>995</v>
      </c>
      <c r="N575" s="192" t="s">
        <v>214</v>
      </c>
      <c r="O575" s="192"/>
    </row>
    <row r="576" spans="13:15" x14ac:dyDescent="0.25">
      <c r="M576" s="168" t="s">
        <v>997</v>
      </c>
      <c r="N576" s="192" t="s">
        <v>214</v>
      </c>
      <c r="O576" s="190" t="s">
        <v>996</v>
      </c>
    </row>
    <row r="577" spans="13:15" x14ac:dyDescent="0.25">
      <c r="M577" s="168" t="s">
        <v>999</v>
      </c>
      <c r="N577" s="192" t="s">
        <v>214</v>
      </c>
      <c r="O577" s="192"/>
    </row>
    <row r="578" spans="13:15" x14ac:dyDescent="0.25">
      <c r="M578" s="168" t="s">
        <v>1001</v>
      </c>
      <c r="N578" s="192" t="s">
        <v>214</v>
      </c>
      <c r="O578" s="190" t="s">
        <v>3079</v>
      </c>
    </row>
    <row r="579" spans="13:15" x14ac:dyDescent="0.25">
      <c r="M579" s="168" t="s">
        <v>1003</v>
      </c>
      <c r="N579" s="192" t="s">
        <v>214</v>
      </c>
      <c r="O579" s="190" t="s">
        <v>3080</v>
      </c>
    </row>
    <row r="580" spans="13:15" x14ac:dyDescent="0.25">
      <c r="M580" s="168" t="s">
        <v>3081</v>
      </c>
      <c r="N580" s="192" t="s">
        <v>214</v>
      </c>
      <c r="O580" s="192"/>
    </row>
    <row r="581" spans="13:15" x14ac:dyDescent="0.25">
      <c r="M581" s="168" t="s">
        <v>1005</v>
      </c>
      <c r="N581" s="192" t="s">
        <v>214</v>
      </c>
      <c r="O581" s="190" t="s">
        <v>3082</v>
      </c>
    </row>
    <row r="582" spans="13:15" x14ac:dyDescent="0.25">
      <c r="M582" s="168" t="s">
        <v>1007</v>
      </c>
      <c r="N582" s="192" t="s">
        <v>214</v>
      </c>
      <c r="O582" s="192"/>
    </row>
    <row r="583" spans="13:15" x14ac:dyDescent="0.25">
      <c r="M583" s="168" t="s">
        <v>3083</v>
      </c>
      <c r="N583" s="192" t="s">
        <v>214</v>
      </c>
      <c r="O583" s="192"/>
    </row>
    <row r="584" spans="13:15" x14ac:dyDescent="0.25">
      <c r="M584" s="168" t="s">
        <v>3084</v>
      </c>
      <c r="N584" s="192" t="s">
        <v>214</v>
      </c>
      <c r="O584" s="192"/>
    </row>
    <row r="585" spans="13:15" x14ac:dyDescent="0.25">
      <c r="M585" s="168" t="s">
        <v>1009</v>
      </c>
      <c r="N585" s="192" t="s">
        <v>214</v>
      </c>
      <c r="O585" s="192"/>
    </row>
    <row r="586" spans="13:15" x14ac:dyDescent="0.25">
      <c r="M586" s="168" t="s">
        <v>3085</v>
      </c>
      <c r="N586" s="192" t="s">
        <v>214</v>
      </c>
      <c r="O586" s="192"/>
    </row>
    <row r="587" spans="13:15" x14ac:dyDescent="0.25">
      <c r="M587" s="168" t="s">
        <v>1011</v>
      </c>
      <c r="N587" s="192">
        <v>3</v>
      </c>
      <c r="O587" s="190" t="s">
        <v>2694</v>
      </c>
    </row>
    <row r="588" spans="13:15" x14ac:dyDescent="0.25">
      <c r="M588" s="168" t="s">
        <v>3086</v>
      </c>
      <c r="N588" s="192" t="s">
        <v>214</v>
      </c>
      <c r="O588" s="192"/>
    </row>
    <row r="589" spans="13:15" x14ac:dyDescent="0.25">
      <c r="M589" s="168" t="s">
        <v>1013</v>
      </c>
      <c r="N589" s="192" t="s">
        <v>408</v>
      </c>
      <c r="O589" s="190" t="s">
        <v>2417</v>
      </c>
    </row>
    <row r="590" spans="13:15" x14ac:dyDescent="0.25">
      <c r="M590" s="168" t="s">
        <v>3087</v>
      </c>
      <c r="N590" s="192" t="s">
        <v>214</v>
      </c>
      <c r="O590" s="192"/>
    </row>
    <row r="591" spans="13:15" x14ac:dyDescent="0.25">
      <c r="M591" s="168" t="s">
        <v>3088</v>
      </c>
      <c r="N591" s="192" t="s">
        <v>214</v>
      </c>
      <c r="O591" s="192"/>
    </row>
    <row r="592" spans="13:15" x14ac:dyDescent="0.25">
      <c r="M592" s="168" t="s">
        <v>3089</v>
      </c>
      <c r="N592" s="192" t="s">
        <v>397</v>
      </c>
      <c r="O592" s="192"/>
    </row>
    <row r="593" spans="13:15" ht="45" x14ac:dyDescent="0.25">
      <c r="M593" s="168" t="s">
        <v>1015</v>
      </c>
      <c r="N593" s="192" t="s">
        <v>214</v>
      </c>
      <c r="O593" s="190" t="s">
        <v>2612</v>
      </c>
    </row>
    <row r="594" spans="13:15" x14ac:dyDescent="0.25">
      <c r="M594" s="168" t="s">
        <v>3090</v>
      </c>
      <c r="N594" s="192" t="s">
        <v>214</v>
      </c>
      <c r="O594" s="192"/>
    </row>
    <row r="595" spans="13:15" x14ac:dyDescent="0.25">
      <c r="M595" s="168" t="s">
        <v>3091</v>
      </c>
      <c r="N595" s="192" t="s">
        <v>214</v>
      </c>
      <c r="O595" s="192"/>
    </row>
    <row r="596" spans="13:15" x14ac:dyDescent="0.25">
      <c r="M596" s="168" t="s">
        <v>1017</v>
      </c>
      <c r="N596" s="192" t="s">
        <v>214</v>
      </c>
      <c r="O596" s="192"/>
    </row>
    <row r="597" spans="13:15" x14ac:dyDescent="0.25">
      <c r="M597" s="168" t="s">
        <v>1019</v>
      </c>
      <c r="N597" s="192" t="s">
        <v>214</v>
      </c>
      <c r="O597" s="192"/>
    </row>
    <row r="598" spans="13:15" x14ac:dyDescent="0.25">
      <c r="M598" s="168" t="s">
        <v>1021</v>
      </c>
      <c r="N598" s="192" t="s">
        <v>214</v>
      </c>
      <c r="O598" s="192"/>
    </row>
    <row r="599" spans="13:15" x14ac:dyDescent="0.25">
      <c r="M599" s="168" t="s">
        <v>1023</v>
      </c>
      <c r="N599" s="192" t="s">
        <v>214</v>
      </c>
      <c r="O599" s="190" t="s">
        <v>3092</v>
      </c>
    </row>
    <row r="600" spans="13:15" x14ac:dyDescent="0.25">
      <c r="M600" s="168" t="s">
        <v>1025</v>
      </c>
      <c r="N600" s="192" t="s">
        <v>214</v>
      </c>
      <c r="O600" s="192"/>
    </row>
    <row r="601" spans="13:15" x14ac:dyDescent="0.25">
      <c r="M601" s="168" t="s">
        <v>3093</v>
      </c>
      <c r="N601" s="192" t="s">
        <v>214</v>
      </c>
      <c r="O601" s="192"/>
    </row>
    <row r="602" spans="13:15" x14ac:dyDescent="0.25">
      <c r="M602" s="168" t="s">
        <v>1027</v>
      </c>
      <c r="N602" s="192" t="s">
        <v>214</v>
      </c>
      <c r="O602" s="192"/>
    </row>
    <row r="603" spans="13:15" ht="30" x14ac:dyDescent="0.25">
      <c r="M603" s="168" t="s">
        <v>1029</v>
      </c>
      <c r="N603" s="192">
        <v>3</v>
      </c>
      <c r="O603" s="190" t="s">
        <v>3031</v>
      </c>
    </row>
    <row r="604" spans="13:15" ht="30" x14ac:dyDescent="0.25">
      <c r="M604" s="168" t="s">
        <v>1031</v>
      </c>
      <c r="N604" s="192" t="s">
        <v>214</v>
      </c>
      <c r="O604" s="190" t="s">
        <v>3094</v>
      </c>
    </row>
    <row r="605" spans="13:15" x14ac:dyDescent="0.25">
      <c r="M605" s="168" t="s">
        <v>1033</v>
      </c>
      <c r="N605" s="192" t="s">
        <v>214</v>
      </c>
      <c r="O605" s="192"/>
    </row>
    <row r="606" spans="13:15" ht="30" x14ac:dyDescent="0.25">
      <c r="M606" s="168" t="s">
        <v>1035</v>
      </c>
      <c r="N606" s="192" t="s">
        <v>408</v>
      </c>
      <c r="O606" s="190" t="s">
        <v>3095</v>
      </c>
    </row>
    <row r="607" spans="13:15" x14ac:dyDescent="0.25">
      <c r="M607" s="168" t="s">
        <v>1037</v>
      </c>
      <c r="N607" s="192" t="s">
        <v>214</v>
      </c>
      <c r="O607" s="192"/>
    </row>
    <row r="608" spans="13:15" x14ac:dyDescent="0.25">
      <c r="M608" s="168" t="s">
        <v>1039</v>
      </c>
      <c r="N608" s="192" t="s">
        <v>214</v>
      </c>
      <c r="O608" s="190" t="s">
        <v>3096</v>
      </c>
    </row>
    <row r="609" spans="13:15" x14ac:dyDescent="0.25">
      <c r="M609" s="168" t="s">
        <v>3097</v>
      </c>
      <c r="N609" s="192" t="s">
        <v>231</v>
      </c>
      <c r="O609" s="192"/>
    </row>
    <row r="610" spans="13:15" x14ac:dyDescent="0.25">
      <c r="M610" s="168" t="s">
        <v>3098</v>
      </c>
      <c r="N610" s="192" t="s">
        <v>397</v>
      </c>
      <c r="O610" s="192"/>
    </row>
    <row r="611" spans="13:15" x14ac:dyDescent="0.25">
      <c r="M611" s="168" t="s">
        <v>1041</v>
      </c>
      <c r="N611" s="192" t="s">
        <v>214</v>
      </c>
      <c r="O611" s="192"/>
    </row>
    <row r="612" spans="13:15" x14ac:dyDescent="0.25">
      <c r="M612" s="168" t="s">
        <v>3099</v>
      </c>
      <c r="N612" s="192" t="s">
        <v>214</v>
      </c>
      <c r="O612" s="192"/>
    </row>
    <row r="613" spans="13:15" x14ac:dyDescent="0.25">
      <c r="M613" s="168" t="s">
        <v>3100</v>
      </c>
      <c r="N613" s="192" t="s">
        <v>214</v>
      </c>
      <c r="O613" s="192"/>
    </row>
    <row r="614" spans="13:15" x14ac:dyDescent="0.25">
      <c r="M614" s="168" t="s">
        <v>3101</v>
      </c>
      <c r="N614" s="192" t="s">
        <v>214</v>
      </c>
      <c r="O614" s="192"/>
    </row>
    <row r="615" spans="13:15" x14ac:dyDescent="0.25">
      <c r="M615" s="168" t="s">
        <v>3102</v>
      </c>
      <c r="N615" s="192" t="s">
        <v>214</v>
      </c>
      <c r="O615" s="192"/>
    </row>
    <row r="616" spans="13:15" x14ac:dyDescent="0.25">
      <c r="M616" s="168" t="s">
        <v>1043</v>
      </c>
      <c r="N616" s="192" t="s">
        <v>214</v>
      </c>
      <c r="O616" s="192"/>
    </row>
    <row r="617" spans="13:15" x14ac:dyDescent="0.25">
      <c r="M617" s="94" t="s">
        <v>2289</v>
      </c>
      <c r="N617" s="62" t="s">
        <v>231</v>
      </c>
      <c r="O617" s="192"/>
    </row>
    <row r="618" spans="13:15" x14ac:dyDescent="0.25">
      <c r="M618" s="168" t="s">
        <v>3103</v>
      </c>
      <c r="N618" s="192" t="s">
        <v>214</v>
      </c>
      <c r="O618" s="192"/>
    </row>
    <row r="619" spans="13:15" x14ac:dyDescent="0.25">
      <c r="M619" s="168" t="s">
        <v>1045</v>
      </c>
      <c r="N619" s="192" t="s">
        <v>214</v>
      </c>
      <c r="O619" s="192"/>
    </row>
    <row r="620" spans="13:15" x14ac:dyDescent="0.25">
      <c r="M620" s="168" t="s">
        <v>1047</v>
      </c>
      <c r="N620" s="192" t="s">
        <v>214</v>
      </c>
      <c r="O620" s="192"/>
    </row>
    <row r="621" spans="13:15" ht="30" x14ac:dyDescent="0.25">
      <c r="M621" s="168" t="s">
        <v>1049</v>
      </c>
      <c r="N621" s="192" t="s">
        <v>214</v>
      </c>
      <c r="O621" s="190" t="s">
        <v>3104</v>
      </c>
    </row>
    <row r="622" spans="13:15" x14ac:dyDescent="0.25">
      <c r="M622" s="168" t="s">
        <v>3105</v>
      </c>
      <c r="N622" s="192" t="s">
        <v>214</v>
      </c>
      <c r="O622" s="192"/>
    </row>
    <row r="623" spans="13:15" ht="90" x14ac:dyDescent="0.25">
      <c r="M623" s="168" t="s">
        <v>1051</v>
      </c>
      <c r="N623" s="192" t="s">
        <v>214</v>
      </c>
      <c r="O623" s="190" t="s">
        <v>2605</v>
      </c>
    </row>
    <row r="624" spans="13:15" x14ac:dyDescent="0.25">
      <c r="M624" s="94" t="s">
        <v>3106</v>
      </c>
      <c r="N624" s="58" t="s">
        <v>210</v>
      </c>
      <c r="O624" s="192"/>
    </row>
    <row r="625" spans="13:15" x14ac:dyDescent="0.25">
      <c r="M625" s="94" t="s">
        <v>2291</v>
      </c>
      <c r="N625" s="62" t="s">
        <v>214</v>
      </c>
      <c r="O625" s="192"/>
    </row>
    <row r="626" spans="13:15" x14ac:dyDescent="0.25">
      <c r="M626" s="168" t="s">
        <v>1053</v>
      </c>
      <c r="N626" s="192" t="s">
        <v>214</v>
      </c>
      <c r="O626" s="192"/>
    </row>
    <row r="627" spans="13:15" x14ac:dyDescent="0.25">
      <c r="M627" s="168" t="s">
        <v>1055</v>
      </c>
      <c r="N627" s="192">
        <v>4</v>
      </c>
      <c r="O627" s="190" t="s">
        <v>3107</v>
      </c>
    </row>
    <row r="628" spans="13:15" x14ac:dyDescent="0.25">
      <c r="M628" s="168" t="s">
        <v>1057</v>
      </c>
      <c r="N628" s="192">
        <v>3</v>
      </c>
      <c r="O628" s="190" t="s">
        <v>3107</v>
      </c>
    </row>
    <row r="629" spans="13:15" x14ac:dyDescent="0.25">
      <c r="M629" s="168" t="s">
        <v>1059</v>
      </c>
      <c r="N629" s="192">
        <v>3</v>
      </c>
      <c r="O629" s="190" t="s">
        <v>3108</v>
      </c>
    </row>
    <row r="630" spans="13:15" ht="60" x14ac:dyDescent="0.25">
      <c r="M630" s="168" t="s">
        <v>1061</v>
      </c>
      <c r="N630" s="192" t="s">
        <v>214</v>
      </c>
      <c r="O630" s="190" t="s">
        <v>3029</v>
      </c>
    </row>
    <row r="631" spans="13:15" x14ac:dyDescent="0.25">
      <c r="M631" s="168" t="s">
        <v>1063</v>
      </c>
      <c r="N631" s="192" t="s">
        <v>214</v>
      </c>
      <c r="O631" s="192"/>
    </row>
    <row r="632" spans="13:15" ht="60" x14ac:dyDescent="0.25">
      <c r="M632" s="168" t="s">
        <v>1065</v>
      </c>
      <c r="N632" s="192" t="s">
        <v>214</v>
      </c>
      <c r="O632" s="190" t="s">
        <v>3109</v>
      </c>
    </row>
    <row r="633" spans="13:15" x14ac:dyDescent="0.25">
      <c r="M633" s="168" t="s">
        <v>1067</v>
      </c>
      <c r="N633" s="192" t="s">
        <v>214</v>
      </c>
      <c r="O633" s="192"/>
    </row>
    <row r="634" spans="13:15" x14ac:dyDescent="0.25">
      <c r="M634" s="168" t="s">
        <v>3110</v>
      </c>
      <c r="N634" s="192" t="s">
        <v>214</v>
      </c>
      <c r="O634" s="192"/>
    </row>
    <row r="635" spans="13:15" x14ac:dyDescent="0.25">
      <c r="M635" s="168" t="s">
        <v>1069</v>
      </c>
      <c r="N635" s="192" t="s">
        <v>214</v>
      </c>
      <c r="O635" s="192"/>
    </row>
    <row r="636" spans="13:15" x14ac:dyDescent="0.25">
      <c r="M636" s="168" t="s">
        <v>3111</v>
      </c>
      <c r="N636" s="192" t="s">
        <v>214</v>
      </c>
      <c r="O636" s="192"/>
    </row>
    <row r="637" spans="13:15" x14ac:dyDescent="0.25">
      <c r="M637" s="168" t="s">
        <v>3112</v>
      </c>
      <c r="N637" s="192" t="s">
        <v>214</v>
      </c>
      <c r="O637" s="192"/>
    </row>
    <row r="638" spans="13:15" x14ac:dyDescent="0.25">
      <c r="M638" s="168" t="s">
        <v>1071</v>
      </c>
      <c r="N638" s="192" t="s">
        <v>214</v>
      </c>
      <c r="O638" s="192"/>
    </row>
    <row r="639" spans="13:15" x14ac:dyDescent="0.25">
      <c r="M639" s="168" t="s">
        <v>1073</v>
      </c>
      <c r="N639" s="192" t="s">
        <v>214</v>
      </c>
      <c r="O639" s="192"/>
    </row>
    <row r="640" spans="13:15" x14ac:dyDescent="0.25">
      <c r="M640" s="168" t="s">
        <v>1075</v>
      </c>
      <c r="N640" s="192" t="s">
        <v>214</v>
      </c>
      <c r="O640" s="192"/>
    </row>
    <row r="641" spans="13:15" x14ac:dyDescent="0.25">
      <c r="M641" s="168" t="s">
        <v>1077</v>
      </c>
      <c r="N641" s="192" t="s">
        <v>214</v>
      </c>
      <c r="O641" s="192"/>
    </row>
    <row r="642" spans="13:15" x14ac:dyDescent="0.25">
      <c r="M642" s="168" t="s">
        <v>1079</v>
      </c>
      <c r="N642" s="192" t="s">
        <v>214</v>
      </c>
      <c r="O642" s="192"/>
    </row>
    <row r="643" spans="13:15" x14ac:dyDescent="0.25">
      <c r="M643" s="168" t="s">
        <v>1081</v>
      </c>
      <c r="N643" s="192" t="s">
        <v>214</v>
      </c>
      <c r="O643" s="192"/>
    </row>
    <row r="644" spans="13:15" x14ac:dyDescent="0.25">
      <c r="M644" s="168" t="s">
        <v>1083</v>
      </c>
      <c r="N644" s="192" t="s">
        <v>214</v>
      </c>
      <c r="O644" s="192"/>
    </row>
    <row r="645" spans="13:15" x14ac:dyDescent="0.25">
      <c r="M645" s="168" t="s">
        <v>1085</v>
      </c>
      <c r="N645" s="192" t="s">
        <v>214</v>
      </c>
      <c r="O645" s="192"/>
    </row>
    <row r="646" spans="13:15" x14ac:dyDescent="0.25">
      <c r="M646" s="168" t="s">
        <v>1087</v>
      </c>
      <c r="N646" s="192" t="s">
        <v>214</v>
      </c>
      <c r="O646" s="192"/>
    </row>
    <row r="647" spans="13:15" x14ac:dyDescent="0.25">
      <c r="M647" s="168" t="s">
        <v>1089</v>
      </c>
      <c r="N647" s="192" t="s">
        <v>214</v>
      </c>
      <c r="O647" s="192"/>
    </row>
    <row r="648" spans="13:15" x14ac:dyDescent="0.25">
      <c r="M648" s="168" t="s">
        <v>1091</v>
      </c>
      <c r="N648" s="192" t="s">
        <v>214</v>
      </c>
      <c r="O648" s="192"/>
    </row>
    <row r="649" spans="13:15" x14ac:dyDescent="0.25">
      <c r="M649" s="168" t="s">
        <v>1093</v>
      </c>
      <c r="N649" s="192" t="s">
        <v>214</v>
      </c>
      <c r="O649" s="192"/>
    </row>
    <row r="650" spans="13:15" x14ac:dyDescent="0.25">
      <c r="M650" s="168" t="s">
        <v>1095</v>
      </c>
      <c r="N650" s="192" t="s">
        <v>214</v>
      </c>
      <c r="O650" s="192"/>
    </row>
    <row r="651" spans="13:15" x14ac:dyDescent="0.25">
      <c r="M651" s="168" t="s">
        <v>1097</v>
      </c>
      <c r="N651" s="192" t="s">
        <v>214</v>
      </c>
      <c r="O651" s="192"/>
    </row>
    <row r="652" spans="13:15" x14ac:dyDescent="0.25">
      <c r="M652" s="168" t="s">
        <v>1099</v>
      </c>
      <c r="N652" s="192" t="s">
        <v>214</v>
      </c>
      <c r="O652" s="192"/>
    </row>
    <row r="653" spans="13:15" x14ac:dyDescent="0.25">
      <c r="M653" s="168" t="s">
        <v>1101</v>
      </c>
      <c r="N653" s="192" t="s">
        <v>214</v>
      </c>
      <c r="O653" s="192"/>
    </row>
    <row r="654" spans="13:15" x14ac:dyDescent="0.25">
      <c r="M654" s="168" t="s">
        <v>1103</v>
      </c>
      <c r="N654" s="192" t="s">
        <v>214</v>
      </c>
      <c r="O654" s="192"/>
    </row>
    <row r="655" spans="13:15" x14ac:dyDescent="0.25">
      <c r="M655" s="168" t="s">
        <v>1105</v>
      </c>
      <c r="N655" s="192" t="s">
        <v>214</v>
      </c>
      <c r="O655" s="192"/>
    </row>
    <row r="656" spans="13:15" x14ac:dyDescent="0.25">
      <c r="M656" s="168" t="s">
        <v>3113</v>
      </c>
      <c r="N656" s="192" t="s">
        <v>214</v>
      </c>
      <c r="O656" s="192"/>
    </row>
    <row r="657" spans="13:15" ht="60" x14ac:dyDescent="0.25">
      <c r="M657" s="168" t="s">
        <v>1107</v>
      </c>
      <c r="N657" s="192" t="s">
        <v>214</v>
      </c>
      <c r="O657" s="191" t="s">
        <v>3114</v>
      </c>
    </row>
    <row r="658" spans="13:15" ht="45" x14ac:dyDescent="0.25">
      <c r="M658" s="168" t="s">
        <v>1109</v>
      </c>
      <c r="N658" s="192" t="s">
        <v>214</v>
      </c>
      <c r="O658" s="191" t="s">
        <v>2456</v>
      </c>
    </row>
    <row r="659" spans="13:15" ht="60" x14ac:dyDescent="0.25">
      <c r="M659" s="168" t="s">
        <v>3115</v>
      </c>
      <c r="N659" s="192" t="s">
        <v>214</v>
      </c>
      <c r="O659" s="191" t="s">
        <v>3114</v>
      </c>
    </row>
    <row r="660" spans="13:15" x14ac:dyDescent="0.25">
      <c r="M660" s="168" t="s">
        <v>1111</v>
      </c>
      <c r="N660" s="192" t="s">
        <v>214</v>
      </c>
      <c r="O660" s="192"/>
    </row>
    <row r="661" spans="13:15" x14ac:dyDescent="0.25">
      <c r="M661" s="168" t="s">
        <v>3116</v>
      </c>
      <c r="N661" s="192" t="s">
        <v>214</v>
      </c>
      <c r="O661" s="192"/>
    </row>
    <row r="662" spans="13:15" x14ac:dyDescent="0.25">
      <c r="M662" s="168" t="s">
        <v>1113</v>
      </c>
      <c r="N662" s="192" t="s">
        <v>214</v>
      </c>
      <c r="O662" s="192"/>
    </row>
    <row r="663" spans="13:15" x14ac:dyDescent="0.25">
      <c r="M663" s="94" t="s">
        <v>1115</v>
      </c>
      <c r="N663" s="62" t="s">
        <v>214</v>
      </c>
      <c r="O663" s="192"/>
    </row>
    <row r="664" spans="13:15" x14ac:dyDescent="0.25">
      <c r="M664" s="168" t="s">
        <v>1117</v>
      </c>
      <c r="N664" s="192">
        <v>4</v>
      </c>
      <c r="O664" s="190" t="s">
        <v>3107</v>
      </c>
    </row>
    <row r="665" spans="13:15" x14ac:dyDescent="0.25">
      <c r="M665" s="168" t="s">
        <v>1119</v>
      </c>
      <c r="N665" s="192" t="s">
        <v>214</v>
      </c>
      <c r="O665" s="192"/>
    </row>
    <row r="666" spans="13:15" x14ac:dyDescent="0.25">
      <c r="M666" s="168" t="s">
        <v>3117</v>
      </c>
      <c r="N666" s="192" t="s">
        <v>214</v>
      </c>
      <c r="O666" s="192"/>
    </row>
    <row r="667" spans="13:15" x14ac:dyDescent="0.25">
      <c r="M667" s="168" t="s">
        <v>1121</v>
      </c>
      <c r="N667" s="192">
        <v>2</v>
      </c>
      <c r="O667" s="190" t="s">
        <v>3107</v>
      </c>
    </row>
    <row r="668" spans="13:15" x14ac:dyDescent="0.25">
      <c r="M668" s="168" t="s">
        <v>1123</v>
      </c>
      <c r="N668" s="192" t="s">
        <v>214</v>
      </c>
      <c r="O668" s="192"/>
    </row>
    <row r="669" spans="13:15" x14ac:dyDescent="0.25">
      <c r="M669" s="168" t="s">
        <v>1125</v>
      </c>
      <c r="N669" s="192" t="s">
        <v>214</v>
      </c>
      <c r="O669" s="192"/>
    </row>
    <row r="670" spans="13:15" ht="30" x14ac:dyDescent="0.25">
      <c r="M670" s="168" t="s">
        <v>1127</v>
      </c>
      <c r="N670" s="192">
        <v>3</v>
      </c>
      <c r="O670" s="190" t="s">
        <v>2368</v>
      </c>
    </row>
    <row r="671" spans="13:15" ht="30" x14ac:dyDescent="0.25">
      <c r="M671" s="168" t="s">
        <v>1129</v>
      </c>
      <c r="N671" s="192">
        <v>3</v>
      </c>
      <c r="O671" s="190" t="s">
        <v>2368</v>
      </c>
    </row>
    <row r="672" spans="13:15" x14ac:dyDescent="0.25">
      <c r="M672" s="168" t="s">
        <v>1131</v>
      </c>
      <c r="N672" s="192" t="s">
        <v>214</v>
      </c>
      <c r="O672" s="192"/>
    </row>
    <row r="673" spans="13:15" x14ac:dyDescent="0.25">
      <c r="M673" s="168" t="s">
        <v>3118</v>
      </c>
      <c r="N673" s="192" t="s">
        <v>214</v>
      </c>
      <c r="O673" s="192"/>
    </row>
    <row r="674" spans="13:15" x14ac:dyDescent="0.25">
      <c r="M674" s="168" t="s">
        <v>3119</v>
      </c>
      <c r="N674" s="192" t="s">
        <v>214</v>
      </c>
      <c r="O674" s="192"/>
    </row>
    <row r="675" spans="13:15" x14ac:dyDescent="0.25">
      <c r="M675" s="168" t="s">
        <v>3120</v>
      </c>
      <c r="N675" s="192" t="s">
        <v>214</v>
      </c>
      <c r="O675" s="192"/>
    </row>
    <row r="676" spans="13:15" ht="45" x14ac:dyDescent="0.25">
      <c r="M676" s="168" t="s">
        <v>1133</v>
      </c>
      <c r="N676" s="192" t="s">
        <v>214</v>
      </c>
      <c r="O676" s="194" t="s">
        <v>3121</v>
      </c>
    </row>
    <row r="677" spans="13:15" x14ac:dyDescent="0.25">
      <c r="M677" s="168" t="s">
        <v>3122</v>
      </c>
      <c r="N677" s="192" t="s">
        <v>214</v>
      </c>
      <c r="O677" s="192"/>
    </row>
    <row r="678" spans="13:15" x14ac:dyDescent="0.25">
      <c r="M678" s="168" t="s">
        <v>1135</v>
      </c>
      <c r="N678" s="192" t="s">
        <v>214</v>
      </c>
      <c r="O678" s="192"/>
    </row>
    <row r="679" spans="13:15" x14ac:dyDescent="0.25">
      <c r="M679" s="168" t="s">
        <v>3123</v>
      </c>
      <c r="N679" s="192" t="s">
        <v>214</v>
      </c>
      <c r="O679" s="192"/>
    </row>
    <row r="680" spans="13:15" x14ac:dyDescent="0.25">
      <c r="M680" s="168" t="s">
        <v>3124</v>
      </c>
      <c r="N680" s="192" t="s">
        <v>214</v>
      </c>
      <c r="O680" s="192"/>
    </row>
    <row r="681" spans="13:15" ht="75" x14ac:dyDescent="0.25">
      <c r="M681" s="168" t="s">
        <v>1137</v>
      </c>
      <c r="N681" s="192" t="s">
        <v>214</v>
      </c>
      <c r="O681" s="190" t="s">
        <v>3125</v>
      </c>
    </row>
    <row r="682" spans="13:15" x14ac:dyDescent="0.25">
      <c r="M682" s="168" t="s">
        <v>3126</v>
      </c>
      <c r="N682" s="192" t="s">
        <v>214</v>
      </c>
      <c r="O682" s="192"/>
    </row>
    <row r="683" spans="13:15" ht="45" x14ac:dyDescent="0.25">
      <c r="M683" s="94" t="s">
        <v>1139</v>
      </c>
      <c r="N683" s="19" t="s">
        <v>214</v>
      </c>
      <c r="O683" s="190" t="s">
        <v>2612</v>
      </c>
    </row>
    <row r="684" spans="13:15" x14ac:dyDescent="0.25">
      <c r="M684" s="220" t="s">
        <v>1141</v>
      </c>
      <c r="N684" s="193" t="s">
        <v>8</v>
      </c>
      <c r="O684" s="190" t="s">
        <v>2961</v>
      </c>
    </row>
    <row r="685" spans="13:15" x14ac:dyDescent="0.25">
      <c r="M685" s="168" t="s">
        <v>3127</v>
      </c>
      <c r="N685" s="192" t="s">
        <v>214</v>
      </c>
      <c r="O685" s="192"/>
    </row>
    <row r="686" spans="13:15" ht="30" x14ac:dyDescent="0.25">
      <c r="M686" s="168" t="s">
        <v>1143</v>
      </c>
      <c r="N686" s="192" t="s">
        <v>214</v>
      </c>
      <c r="O686" s="190" t="s">
        <v>2384</v>
      </c>
    </row>
    <row r="687" spans="13:15" x14ac:dyDescent="0.25">
      <c r="M687" s="168" t="s">
        <v>2242</v>
      </c>
      <c r="N687" s="192" t="s">
        <v>8</v>
      </c>
      <c r="O687" s="192"/>
    </row>
    <row r="688" spans="13:15" x14ac:dyDescent="0.25">
      <c r="M688" s="168" t="s">
        <v>3128</v>
      </c>
      <c r="N688" s="192" t="s">
        <v>214</v>
      </c>
      <c r="O688" s="192"/>
    </row>
    <row r="689" spans="13:15" x14ac:dyDescent="0.25">
      <c r="M689" s="168" t="s">
        <v>3129</v>
      </c>
      <c r="N689" s="192" t="s">
        <v>214</v>
      </c>
      <c r="O689" s="192"/>
    </row>
    <row r="690" spans="13:15" x14ac:dyDescent="0.25">
      <c r="M690" s="168" t="s">
        <v>3130</v>
      </c>
      <c r="N690" s="192" t="s">
        <v>214</v>
      </c>
      <c r="O690" s="192"/>
    </row>
    <row r="691" spans="13:15" x14ac:dyDescent="0.25">
      <c r="M691" s="168" t="s">
        <v>3131</v>
      </c>
      <c r="N691" s="192" t="s">
        <v>214</v>
      </c>
      <c r="O691" s="192"/>
    </row>
    <row r="692" spans="13:15" ht="45" x14ac:dyDescent="0.25">
      <c r="M692" s="168" t="s">
        <v>1145</v>
      </c>
      <c r="N692" s="192">
        <v>3</v>
      </c>
      <c r="O692" s="190" t="s">
        <v>3132</v>
      </c>
    </row>
    <row r="693" spans="13:15" x14ac:dyDescent="0.25">
      <c r="M693" s="168" t="s">
        <v>3133</v>
      </c>
      <c r="N693" s="192" t="s">
        <v>214</v>
      </c>
      <c r="O693" s="192"/>
    </row>
    <row r="694" spans="13:15" ht="30" x14ac:dyDescent="0.25">
      <c r="M694" s="168" t="s">
        <v>1147</v>
      </c>
      <c r="N694" s="192">
        <v>3</v>
      </c>
      <c r="O694" s="190" t="s">
        <v>3134</v>
      </c>
    </row>
    <row r="695" spans="13:15" ht="30" x14ac:dyDescent="0.25">
      <c r="M695" s="168" t="s">
        <v>1149</v>
      </c>
      <c r="N695" s="192">
        <v>3</v>
      </c>
      <c r="O695" s="190" t="s">
        <v>3135</v>
      </c>
    </row>
    <row r="696" spans="13:15" x14ac:dyDescent="0.25">
      <c r="M696" s="168" t="s">
        <v>1151</v>
      </c>
      <c r="N696" s="192" t="s">
        <v>214</v>
      </c>
      <c r="O696" s="192"/>
    </row>
    <row r="697" spans="13:15" ht="30" x14ac:dyDescent="0.25">
      <c r="M697" s="168" t="s">
        <v>3136</v>
      </c>
      <c r="N697" s="192" t="s">
        <v>214</v>
      </c>
      <c r="O697" s="190" t="s">
        <v>3137</v>
      </c>
    </row>
    <row r="698" spans="13:15" x14ac:dyDescent="0.25">
      <c r="M698" s="168" t="s">
        <v>3138</v>
      </c>
      <c r="N698" s="192" t="s">
        <v>214</v>
      </c>
      <c r="O698" s="192"/>
    </row>
    <row r="699" spans="13:15" x14ac:dyDescent="0.25">
      <c r="M699" s="168" t="s">
        <v>3139</v>
      </c>
      <c r="N699" s="192" t="s">
        <v>214</v>
      </c>
      <c r="O699" s="192"/>
    </row>
    <row r="700" spans="13:15" ht="30" x14ac:dyDescent="0.25">
      <c r="M700" s="168" t="s">
        <v>1153</v>
      </c>
      <c r="N700" s="192">
        <v>3</v>
      </c>
      <c r="O700" s="190" t="s">
        <v>3135</v>
      </c>
    </row>
    <row r="701" spans="13:15" ht="240" x14ac:dyDescent="0.25">
      <c r="M701" s="168" t="s">
        <v>1155</v>
      </c>
      <c r="N701" s="192">
        <v>3</v>
      </c>
      <c r="O701" s="190" t="s">
        <v>3140</v>
      </c>
    </row>
    <row r="702" spans="13:15" ht="30" x14ac:dyDescent="0.25">
      <c r="M702" s="168" t="s">
        <v>1157</v>
      </c>
      <c r="N702" s="192">
        <v>3</v>
      </c>
      <c r="O702" s="190" t="s">
        <v>3137</v>
      </c>
    </row>
    <row r="703" spans="13:15" ht="30" x14ac:dyDescent="0.25">
      <c r="M703" s="168" t="s">
        <v>1159</v>
      </c>
      <c r="N703" s="192">
        <v>3</v>
      </c>
      <c r="O703" s="190" t="s">
        <v>3031</v>
      </c>
    </row>
    <row r="704" spans="13:15" x14ac:dyDescent="0.25">
      <c r="M704" s="168" t="s">
        <v>3141</v>
      </c>
      <c r="N704" s="192" t="s">
        <v>214</v>
      </c>
      <c r="O704" s="192"/>
    </row>
    <row r="705" spans="13:15" x14ac:dyDescent="0.25">
      <c r="M705" s="168" t="s">
        <v>3142</v>
      </c>
      <c r="N705" s="192" t="s">
        <v>214</v>
      </c>
      <c r="O705" s="192"/>
    </row>
    <row r="706" spans="13:15" x14ac:dyDescent="0.25">
      <c r="M706" s="168" t="s">
        <v>3143</v>
      </c>
      <c r="N706" s="192" t="s">
        <v>214</v>
      </c>
      <c r="O706" s="192"/>
    </row>
    <row r="707" spans="13:15" ht="30" x14ac:dyDescent="0.25">
      <c r="M707" s="168" t="s">
        <v>1161</v>
      </c>
      <c r="N707" s="192">
        <v>4</v>
      </c>
      <c r="O707" s="190" t="s">
        <v>3144</v>
      </c>
    </row>
    <row r="708" spans="13:15" ht="120" x14ac:dyDescent="0.25">
      <c r="M708" s="168" t="s">
        <v>1163</v>
      </c>
      <c r="N708" s="192" t="s">
        <v>210</v>
      </c>
      <c r="O708" s="190" t="s">
        <v>3145</v>
      </c>
    </row>
    <row r="709" spans="13:15" x14ac:dyDescent="0.25">
      <c r="M709" s="168" t="s">
        <v>3146</v>
      </c>
      <c r="N709" s="192" t="s">
        <v>214</v>
      </c>
      <c r="O709" s="192"/>
    </row>
    <row r="710" spans="13:15" x14ac:dyDescent="0.25">
      <c r="M710" s="168" t="s">
        <v>1166</v>
      </c>
      <c r="N710" s="192" t="s">
        <v>408</v>
      </c>
      <c r="O710" s="190" t="s">
        <v>3147</v>
      </c>
    </row>
    <row r="711" spans="13:15" ht="30" x14ac:dyDescent="0.25">
      <c r="M711" s="168" t="s">
        <v>1168</v>
      </c>
      <c r="N711" s="192" t="s">
        <v>408</v>
      </c>
      <c r="O711" s="190" t="s">
        <v>3144</v>
      </c>
    </row>
    <row r="712" spans="13:15" x14ac:dyDescent="0.25">
      <c r="M712" s="168" t="s">
        <v>3148</v>
      </c>
      <c r="N712" s="192" t="s">
        <v>397</v>
      </c>
      <c r="O712" s="192"/>
    </row>
    <row r="713" spans="13:15" x14ac:dyDescent="0.25">
      <c r="M713" s="168" t="s">
        <v>3149</v>
      </c>
      <c r="N713" s="192" t="s">
        <v>397</v>
      </c>
      <c r="O713" s="192"/>
    </row>
    <row r="714" spans="13:15" x14ac:dyDescent="0.25">
      <c r="M714" s="94" t="s">
        <v>2314</v>
      </c>
      <c r="N714" s="205" t="s">
        <v>214</v>
      </c>
      <c r="O714" s="192"/>
    </row>
    <row r="715" spans="13:15" ht="30" x14ac:dyDescent="0.25">
      <c r="M715" s="168" t="s">
        <v>1170</v>
      </c>
      <c r="N715" s="192" t="s">
        <v>214</v>
      </c>
      <c r="O715" s="190" t="s">
        <v>3150</v>
      </c>
    </row>
    <row r="716" spans="13:15" x14ac:dyDescent="0.25">
      <c r="M716" s="168" t="s">
        <v>3151</v>
      </c>
      <c r="N716" s="192" t="s">
        <v>214</v>
      </c>
      <c r="O716" s="192"/>
    </row>
    <row r="717" spans="13:15" x14ac:dyDescent="0.25">
      <c r="M717" s="168" t="s">
        <v>1172</v>
      </c>
      <c r="N717" s="192" t="s">
        <v>214</v>
      </c>
      <c r="O717" s="192"/>
    </row>
    <row r="718" spans="13:15" x14ac:dyDescent="0.25">
      <c r="M718" s="168" t="s">
        <v>1174</v>
      </c>
      <c r="N718" s="192" t="s">
        <v>214</v>
      </c>
      <c r="O718" s="192"/>
    </row>
    <row r="719" spans="13:15" x14ac:dyDescent="0.25">
      <c r="M719" s="168" t="s">
        <v>3152</v>
      </c>
      <c r="N719" s="192" t="s">
        <v>214</v>
      </c>
      <c r="O719" s="192"/>
    </row>
    <row r="720" spans="13:15" x14ac:dyDescent="0.25">
      <c r="M720" s="168" t="s">
        <v>1176</v>
      </c>
      <c r="N720" s="192" t="s">
        <v>214</v>
      </c>
      <c r="O720" s="192"/>
    </row>
    <row r="721" spans="13:15" ht="30" x14ac:dyDescent="0.25">
      <c r="M721" s="168" t="s">
        <v>1178</v>
      </c>
      <c r="N721" s="192">
        <v>2</v>
      </c>
      <c r="O721" s="190" t="s">
        <v>3153</v>
      </c>
    </row>
    <row r="722" spans="13:15" x14ac:dyDescent="0.25">
      <c r="M722" s="94" t="s">
        <v>2316</v>
      </c>
      <c r="N722" s="201" t="s">
        <v>231</v>
      </c>
      <c r="O722" s="192"/>
    </row>
    <row r="723" spans="13:15" ht="45" x14ac:dyDescent="0.25">
      <c r="M723" s="168" t="s">
        <v>1180</v>
      </c>
      <c r="N723" s="192" t="s">
        <v>214</v>
      </c>
      <c r="O723" s="190" t="s">
        <v>3154</v>
      </c>
    </row>
    <row r="724" spans="13:15" ht="45" x14ac:dyDescent="0.25">
      <c r="M724" s="168" t="s">
        <v>1182</v>
      </c>
      <c r="N724" s="192" t="s">
        <v>214</v>
      </c>
      <c r="O724" s="190" t="s">
        <v>3154</v>
      </c>
    </row>
    <row r="725" spans="13:15" ht="45" x14ac:dyDescent="0.25">
      <c r="M725" s="94" t="s">
        <v>1184</v>
      </c>
      <c r="N725" s="19" t="s">
        <v>214</v>
      </c>
      <c r="O725" s="190" t="s">
        <v>3154</v>
      </c>
    </row>
    <row r="726" spans="13:15" x14ac:dyDescent="0.25">
      <c r="M726" s="168" t="s">
        <v>2310</v>
      </c>
      <c r="N726" s="192" t="s">
        <v>214</v>
      </c>
      <c r="O726" s="192"/>
    </row>
    <row r="727" spans="13:15" x14ac:dyDescent="0.25">
      <c r="M727" s="94" t="s">
        <v>1186</v>
      </c>
      <c r="N727" s="62" t="s">
        <v>214</v>
      </c>
      <c r="O727" s="192"/>
    </row>
    <row r="728" spans="13:15" x14ac:dyDescent="0.25">
      <c r="M728" s="168" t="s">
        <v>3155</v>
      </c>
      <c r="N728" s="192" t="s">
        <v>214</v>
      </c>
      <c r="O728" s="192"/>
    </row>
    <row r="729" spans="13:15" x14ac:dyDescent="0.25">
      <c r="M729" s="168" t="s">
        <v>1188</v>
      </c>
      <c r="N729" s="192" t="s">
        <v>214</v>
      </c>
      <c r="O729" s="192"/>
    </row>
    <row r="730" spans="13:15" x14ac:dyDescent="0.25">
      <c r="M730" s="168" t="s">
        <v>3156</v>
      </c>
      <c r="N730" s="192" t="s">
        <v>214</v>
      </c>
      <c r="O730" s="192"/>
    </row>
    <row r="731" spans="13:15" x14ac:dyDescent="0.25">
      <c r="M731" s="168" t="s">
        <v>3157</v>
      </c>
      <c r="N731" s="192" t="s">
        <v>214</v>
      </c>
      <c r="O731" s="192"/>
    </row>
    <row r="732" spans="13:15" x14ac:dyDescent="0.25">
      <c r="M732" s="168" t="s">
        <v>3158</v>
      </c>
      <c r="N732" s="192" t="s">
        <v>214</v>
      </c>
      <c r="O732" s="192"/>
    </row>
    <row r="733" spans="13:15" x14ac:dyDescent="0.25">
      <c r="M733" s="168" t="s">
        <v>1190</v>
      </c>
      <c r="N733" s="192" t="s">
        <v>214</v>
      </c>
      <c r="O733" s="192"/>
    </row>
    <row r="734" spans="13:15" x14ac:dyDescent="0.25">
      <c r="M734" s="168" t="s">
        <v>1192</v>
      </c>
      <c r="N734" s="205" t="s">
        <v>414</v>
      </c>
      <c r="O734" s="190" t="s">
        <v>2672</v>
      </c>
    </row>
    <row r="735" spans="13:15" x14ac:dyDescent="0.25">
      <c r="M735" s="168" t="s">
        <v>1194</v>
      </c>
      <c r="N735" s="192" t="s">
        <v>214</v>
      </c>
      <c r="O735" s="192"/>
    </row>
    <row r="736" spans="13:15" x14ac:dyDescent="0.25">
      <c r="M736" s="168" t="s">
        <v>1196</v>
      </c>
      <c r="N736" s="192" t="s">
        <v>214</v>
      </c>
      <c r="O736" s="192"/>
    </row>
    <row r="737" spans="13:15" ht="30" x14ac:dyDescent="0.25">
      <c r="M737" s="168" t="s">
        <v>1198</v>
      </c>
      <c r="N737" s="192" t="s">
        <v>214</v>
      </c>
      <c r="O737" s="190" t="s">
        <v>2657</v>
      </c>
    </row>
    <row r="738" spans="13:15" x14ac:dyDescent="0.25">
      <c r="M738" s="94" t="s">
        <v>1200</v>
      </c>
      <c r="N738" s="205" t="s">
        <v>414</v>
      </c>
      <c r="O738" s="205" t="s">
        <v>2674</v>
      </c>
    </row>
    <row r="739" spans="13:15" ht="30" x14ac:dyDescent="0.25">
      <c r="M739" s="94" t="s">
        <v>1202</v>
      </c>
      <c r="N739" s="48" t="s">
        <v>414</v>
      </c>
      <c r="O739" s="190" t="s">
        <v>2657</v>
      </c>
    </row>
    <row r="740" spans="13:15" ht="60" x14ac:dyDescent="0.25">
      <c r="M740" s="94" t="s">
        <v>1204</v>
      </c>
      <c r="N740" s="48" t="s">
        <v>414</v>
      </c>
      <c r="O740" s="190" t="s">
        <v>2675</v>
      </c>
    </row>
    <row r="741" spans="13:15" x14ac:dyDescent="0.25">
      <c r="M741" s="94" t="s">
        <v>1206</v>
      </c>
      <c r="N741" s="62" t="s">
        <v>414</v>
      </c>
      <c r="O741" s="192"/>
    </row>
    <row r="742" spans="13:15" x14ac:dyDescent="0.25">
      <c r="M742" s="94" t="s">
        <v>1208</v>
      </c>
      <c r="N742" s="62" t="s">
        <v>414</v>
      </c>
      <c r="O742" s="192"/>
    </row>
    <row r="743" spans="13:15" x14ac:dyDescent="0.25">
      <c r="M743" s="94" t="s">
        <v>2293</v>
      </c>
      <c r="N743" s="58" t="s">
        <v>414</v>
      </c>
      <c r="O743" s="192"/>
    </row>
    <row r="744" spans="13:15" x14ac:dyDescent="0.25">
      <c r="M744" s="94" t="s">
        <v>1210</v>
      </c>
      <c r="N744" s="48" t="s">
        <v>756</v>
      </c>
      <c r="O744" s="205" t="s">
        <v>2674</v>
      </c>
    </row>
    <row r="745" spans="13:15" ht="45" x14ac:dyDescent="0.25">
      <c r="M745" s="94" t="s">
        <v>1212</v>
      </c>
      <c r="N745" s="48" t="s">
        <v>297</v>
      </c>
      <c r="O745" s="190" t="s">
        <v>2677</v>
      </c>
    </row>
    <row r="746" spans="13:15" ht="30" x14ac:dyDescent="0.25">
      <c r="M746" s="168" t="s">
        <v>1214</v>
      </c>
      <c r="N746" s="192">
        <v>2</v>
      </c>
      <c r="O746" s="190" t="s">
        <v>2451</v>
      </c>
    </row>
    <row r="747" spans="13:15" x14ac:dyDescent="0.25">
      <c r="M747" s="168" t="s">
        <v>1216</v>
      </c>
      <c r="N747" s="192" t="s">
        <v>214</v>
      </c>
      <c r="O747" s="192"/>
    </row>
    <row r="748" spans="13:15" x14ac:dyDescent="0.25">
      <c r="M748" s="94" t="s">
        <v>1219</v>
      </c>
      <c r="N748" s="62" t="s">
        <v>214</v>
      </c>
      <c r="O748" s="192"/>
    </row>
    <row r="749" spans="13:15" x14ac:dyDescent="0.25">
      <c r="M749" s="94" t="s">
        <v>2295</v>
      </c>
      <c r="N749" s="62" t="s">
        <v>214</v>
      </c>
      <c r="O749" s="192"/>
    </row>
    <row r="750" spans="13:15" x14ac:dyDescent="0.25">
      <c r="M750" s="94" t="s">
        <v>2297</v>
      </c>
      <c r="N750" s="62" t="s">
        <v>214</v>
      </c>
      <c r="O750" s="192"/>
    </row>
    <row r="751" spans="13:15" x14ac:dyDescent="0.25">
      <c r="M751" s="94" t="s">
        <v>1221</v>
      </c>
      <c r="N751" s="62" t="s">
        <v>210</v>
      </c>
      <c r="O751" s="192"/>
    </row>
    <row r="752" spans="13:15" x14ac:dyDescent="0.25">
      <c r="M752" s="168" t="s">
        <v>1224</v>
      </c>
      <c r="N752" s="205" t="s">
        <v>414</v>
      </c>
      <c r="O752" s="190" t="s">
        <v>2672</v>
      </c>
    </row>
    <row r="753" spans="13:15" ht="30" x14ac:dyDescent="0.25">
      <c r="M753" s="168" t="s">
        <v>1226</v>
      </c>
      <c r="N753" s="192">
        <v>4</v>
      </c>
      <c r="O753" s="190" t="s">
        <v>3159</v>
      </c>
    </row>
    <row r="754" spans="13:15" ht="30" x14ac:dyDescent="0.25">
      <c r="M754" s="168" t="s">
        <v>1228</v>
      </c>
      <c r="N754" s="205" t="s">
        <v>408</v>
      </c>
      <c r="O754" s="190" t="s">
        <v>2796</v>
      </c>
    </row>
    <row r="755" spans="13:15" x14ac:dyDescent="0.25">
      <c r="M755" s="168" t="s">
        <v>1230</v>
      </c>
      <c r="N755" s="190" t="s">
        <v>8</v>
      </c>
      <c r="O755" s="205" t="s">
        <v>2750</v>
      </c>
    </row>
    <row r="756" spans="13:15" x14ac:dyDescent="0.25">
      <c r="M756" s="168" t="s">
        <v>1232</v>
      </c>
      <c r="N756" s="192" t="s">
        <v>214</v>
      </c>
      <c r="O756" s="192"/>
    </row>
    <row r="757" spans="13:15" x14ac:dyDescent="0.25">
      <c r="M757" s="168" t="s">
        <v>1234</v>
      </c>
      <c r="N757" s="192" t="s">
        <v>214</v>
      </c>
      <c r="O757" s="192"/>
    </row>
    <row r="758" spans="13:15" x14ac:dyDescent="0.25">
      <c r="M758" s="168" t="s">
        <v>1236</v>
      </c>
      <c r="N758" s="192" t="s">
        <v>214</v>
      </c>
      <c r="O758" s="192"/>
    </row>
    <row r="759" spans="13:15" ht="30" x14ac:dyDescent="0.25">
      <c r="M759" s="168" t="s">
        <v>1238</v>
      </c>
      <c r="N759" s="205" t="s">
        <v>8</v>
      </c>
      <c r="O759" s="194" t="s">
        <v>2679</v>
      </c>
    </row>
    <row r="760" spans="13:15" ht="60" x14ac:dyDescent="0.25">
      <c r="M760" s="168" t="s">
        <v>1240</v>
      </c>
      <c r="N760" s="190" t="s">
        <v>414</v>
      </c>
      <c r="O760" s="190" t="s">
        <v>3160</v>
      </c>
    </row>
    <row r="761" spans="13:15" ht="30" x14ac:dyDescent="0.25">
      <c r="M761" s="94" t="s">
        <v>1242</v>
      </c>
      <c r="N761" s="19" t="s">
        <v>8</v>
      </c>
      <c r="O761" s="205" t="s">
        <v>2684</v>
      </c>
    </row>
    <row r="762" spans="13:15" ht="30" x14ac:dyDescent="0.25">
      <c r="M762" s="94" t="s">
        <v>1245</v>
      </c>
      <c r="N762" s="19" t="s">
        <v>8</v>
      </c>
      <c r="O762" s="205" t="s">
        <v>2684</v>
      </c>
    </row>
    <row r="763" spans="13:15" x14ac:dyDescent="0.25">
      <c r="M763" s="94" t="s">
        <v>2299</v>
      </c>
      <c r="N763" s="58" t="s">
        <v>214</v>
      </c>
      <c r="O763" s="192"/>
    </row>
    <row r="764" spans="13:15" ht="30" x14ac:dyDescent="0.25">
      <c r="M764" s="94" t="s">
        <v>1247</v>
      </c>
      <c r="N764" s="19" t="s">
        <v>8</v>
      </c>
      <c r="O764" s="205" t="s">
        <v>2684</v>
      </c>
    </row>
    <row r="765" spans="13:15" x14ac:dyDescent="0.25">
      <c r="M765" s="94" t="s">
        <v>2301</v>
      </c>
      <c r="N765" s="19" t="s">
        <v>8</v>
      </c>
      <c r="O765" s="192"/>
    </row>
    <row r="766" spans="13:15" x14ac:dyDescent="0.25">
      <c r="M766" s="94" t="s">
        <v>2303</v>
      </c>
      <c r="N766" s="19" t="s">
        <v>8</v>
      </c>
      <c r="O766" s="192"/>
    </row>
    <row r="767" spans="13:15" ht="45" x14ac:dyDescent="0.25">
      <c r="M767" s="94" t="s">
        <v>1249</v>
      </c>
      <c r="N767" s="62" t="s">
        <v>214</v>
      </c>
      <c r="O767" s="191" t="s">
        <v>2456</v>
      </c>
    </row>
    <row r="768" spans="13:15" ht="45" x14ac:dyDescent="0.25">
      <c r="M768" s="94" t="s">
        <v>1251</v>
      </c>
      <c r="N768" s="19" t="s">
        <v>8</v>
      </c>
      <c r="O768" s="191" t="s">
        <v>2456</v>
      </c>
    </row>
    <row r="769" spans="13:15" ht="30" x14ac:dyDescent="0.25">
      <c r="M769" s="94" t="s">
        <v>1253</v>
      </c>
      <c r="N769" s="19" t="s">
        <v>8</v>
      </c>
      <c r="O769" s="205" t="s">
        <v>2684</v>
      </c>
    </row>
    <row r="770" spans="13:15" ht="45" x14ac:dyDescent="0.25">
      <c r="M770" s="94" t="s">
        <v>1255</v>
      </c>
      <c r="N770" s="19" t="s">
        <v>8</v>
      </c>
      <c r="O770" s="191" t="s">
        <v>2456</v>
      </c>
    </row>
    <row r="771" spans="13:15" x14ac:dyDescent="0.25">
      <c r="M771" s="94" t="s">
        <v>1257</v>
      </c>
      <c r="N771" s="19" t="s">
        <v>414</v>
      </c>
      <c r="O771" s="190" t="s">
        <v>2700</v>
      </c>
    </row>
    <row r="772" spans="13:15" x14ac:dyDescent="0.25">
      <c r="M772" s="94" t="s">
        <v>1259</v>
      </c>
      <c r="N772" s="58" t="s">
        <v>214</v>
      </c>
      <c r="O772" s="192"/>
    </row>
    <row r="773" spans="13:15" x14ac:dyDescent="0.25">
      <c r="M773" s="94" t="s">
        <v>1261</v>
      </c>
      <c r="N773" s="58" t="s">
        <v>214</v>
      </c>
      <c r="O773" s="192"/>
    </row>
    <row r="774" spans="13:15" ht="45" x14ac:dyDescent="0.25">
      <c r="M774" s="94" t="s">
        <v>1263</v>
      </c>
      <c r="N774" s="19" t="s">
        <v>8</v>
      </c>
      <c r="O774" s="191" t="s">
        <v>2456</v>
      </c>
    </row>
    <row r="775" spans="13:15" x14ac:dyDescent="0.25">
      <c r="M775" s="94" t="s">
        <v>1265</v>
      </c>
      <c r="N775" s="58" t="s">
        <v>214</v>
      </c>
      <c r="O775" s="192"/>
    </row>
    <row r="776" spans="13:15" x14ac:dyDescent="0.25">
      <c r="M776" s="94" t="s">
        <v>1267</v>
      </c>
      <c r="N776" s="19" t="s">
        <v>756</v>
      </c>
      <c r="O776" s="192"/>
    </row>
    <row r="777" spans="13:15" x14ac:dyDescent="0.25">
      <c r="M777" s="94" t="s">
        <v>1269</v>
      </c>
      <c r="N777" s="62" t="s">
        <v>414</v>
      </c>
      <c r="O777" s="192"/>
    </row>
    <row r="778" spans="13:15" x14ac:dyDescent="0.25">
      <c r="M778" s="94" t="s">
        <v>1271</v>
      </c>
      <c r="N778" s="62" t="s">
        <v>756</v>
      </c>
      <c r="O778" s="192"/>
    </row>
    <row r="779" spans="13:15" x14ac:dyDescent="0.25">
      <c r="M779" s="94" t="s">
        <v>1273</v>
      </c>
      <c r="N779" s="19" t="s">
        <v>414</v>
      </c>
      <c r="O779" s="190" t="s">
        <v>2704</v>
      </c>
    </row>
    <row r="780" spans="13:15" x14ac:dyDescent="0.25">
      <c r="M780" s="94" t="s">
        <v>1275</v>
      </c>
      <c r="N780" s="58" t="s">
        <v>214</v>
      </c>
      <c r="O780" s="192"/>
    </row>
    <row r="781" spans="13:15" x14ac:dyDescent="0.25">
      <c r="M781" s="94" t="s">
        <v>1277</v>
      </c>
      <c r="N781" s="62" t="s">
        <v>397</v>
      </c>
      <c r="O781" s="192"/>
    </row>
    <row r="782" spans="13:15" x14ac:dyDescent="0.25">
      <c r="M782" s="94" t="s">
        <v>1279</v>
      </c>
      <c r="N782" s="62" t="s">
        <v>397</v>
      </c>
      <c r="O782" s="192"/>
    </row>
    <row r="783" spans="13:15" x14ac:dyDescent="0.25">
      <c r="M783" s="94" t="s">
        <v>1281</v>
      </c>
      <c r="N783" s="62" t="s">
        <v>397</v>
      </c>
      <c r="O783" s="192"/>
    </row>
    <row r="784" spans="13:15" x14ac:dyDescent="0.25">
      <c r="M784" s="94" t="s">
        <v>1283</v>
      </c>
      <c r="N784" s="62" t="s">
        <v>397</v>
      </c>
      <c r="O784" s="192"/>
    </row>
    <row r="785" spans="13:15" x14ac:dyDescent="0.25">
      <c r="M785" s="94" t="s">
        <v>1285</v>
      </c>
      <c r="N785" s="62" t="s">
        <v>214</v>
      </c>
      <c r="O785" s="192"/>
    </row>
    <row r="786" spans="13:15" x14ac:dyDescent="0.25">
      <c r="M786" s="94" t="s">
        <v>1287</v>
      </c>
      <c r="N786" s="19" t="s">
        <v>414</v>
      </c>
      <c r="O786" s="190" t="s">
        <v>2752</v>
      </c>
    </row>
    <row r="787" spans="13:15" x14ac:dyDescent="0.25">
      <c r="M787" s="94" t="s">
        <v>2333</v>
      </c>
      <c r="N787" s="58" t="s">
        <v>163</v>
      </c>
      <c r="O787" s="192"/>
    </row>
    <row r="788" spans="13:15" x14ac:dyDescent="0.25">
      <c r="M788" s="168" t="s">
        <v>1289</v>
      </c>
      <c r="N788" s="192" t="s">
        <v>214</v>
      </c>
      <c r="O788" s="192"/>
    </row>
    <row r="789" spans="13:15" x14ac:dyDescent="0.25">
      <c r="M789" s="168" t="s">
        <v>1291</v>
      </c>
      <c r="N789" s="192" t="s">
        <v>214</v>
      </c>
      <c r="O789" s="190" t="s">
        <v>2707</v>
      </c>
    </row>
    <row r="790" spans="13:15" x14ac:dyDescent="0.25">
      <c r="M790" s="168" t="s">
        <v>1293</v>
      </c>
      <c r="N790" s="192" t="s">
        <v>214</v>
      </c>
      <c r="O790" s="192"/>
    </row>
    <row r="791" spans="13:15" ht="60" x14ac:dyDescent="0.25">
      <c r="M791" s="168" t="s">
        <v>1295</v>
      </c>
      <c r="N791" s="192" t="s">
        <v>214</v>
      </c>
      <c r="O791" s="198" t="s">
        <v>3161</v>
      </c>
    </row>
    <row r="792" spans="13:15" x14ac:dyDescent="0.25">
      <c r="M792" s="94" t="s">
        <v>1297</v>
      </c>
      <c r="N792" s="62" t="s">
        <v>414</v>
      </c>
      <c r="O792" s="226"/>
    </row>
    <row r="793" spans="13:15" x14ac:dyDescent="0.25">
      <c r="M793" s="94" t="s">
        <v>1299</v>
      </c>
      <c r="N793" s="19" t="s">
        <v>414</v>
      </c>
      <c r="O793" s="198" t="s">
        <v>2709</v>
      </c>
    </row>
    <row r="794" spans="13:15" x14ac:dyDescent="0.25">
      <c r="M794" s="94" t="s">
        <v>1301</v>
      </c>
      <c r="N794" s="19" t="s">
        <v>8</v>
      </c>
      <c r="O794" s="198" t="s">
        <v>2709</v>
      </c>
    </row>
    <row r="795" spans="13:15" x14ac:dyDescent="0.25">
      <c r="M795" s="94" t="s">
        <v>1303</v>
      </c>
      <c r="N795" s="62" t="s">
        <v>408</v>
      </c>
      <c r="O795" s="226"/>
    </row>
    <row r="796" spans="13:15" x14ac:dyDescent="0.25">
      <c r="M796" s="94" t="s">
        <v>1305</v>
      </c>
      <c r="N796" s="62" t="s">
        <v>408</v>
      </c>
      <c r="O796" s="226"/>
    </row>
    <row r="797" spans="13:15" x14ac:dyDescent="0.25">
      <c r="M797" s="94" t="s">
        <v>3162</v>
      </c>
      <c r="N797" s="62" t="s">
        <v>1736</v>
      </c>
      <c r="O797" s="226"/>
    </row>
    <row r="798" spans="13:15" ht="30" x14ac:dyDescent="0.25">
      <c r="M798" s="94" t="s">
        <v>1307</v>
      </c>
      <c r="N798" s="48" t="s">
        <v>408</v>
      </c>
      <c r="O798" s="89" t="s">
        <v>2710</v>
      </c>
    </row>
    <row r="799" spans="13:15" ht="30" x14ac:dyDescent="0.25">
      <c r="M799" s="168"/>
      <c r="N799" s="48" t="s">
        <v>408</v>
      </c>
      <c r="O799" s="89" t="s">
        <v>2710</v>
      </c>
    </row>
    <row r="800" spans="13:15" x14ac:dyDescent="0.25">
      <c r="M800" s="168" t="s">
        <v>1309</v>
      </c>
      <c r="N800" s="192" t="s">
        <v>214</v>
      </c>
      <c r="O800" s="192"/>
    </row>
    <row r="801" spans="13:15" x14ac:dyDescent="0.25">
      <c r="M801" s="168" t="s">
        <v>3163</v>
      </c>
      <c r="N801" s="192" t="s">
        <v>214</v>
      </c>
      <c r="O801" s="192"/>
    </row>
    <row r="802" spans="13:15" x14ac:dyDescent="0.25">
      <c r="M802" s="168" t="s">
        <v>1311</v>
      </c>
      <c r="N802" s="192" t="s">
        <v>214</v>
      </c>
      <c r="O802" s="190" t="s">
        <v>3164</v>
      </c>
    </row>
    <row r="803" spans="13:15" x14ac:dyDescent="0.25">
      <c r="M803" s="168" t="s">
        <v>1313</v>
      </c>
      <c r="N803" s="192" t="s">
        <v>214</v>
      </c>
      <c r="O803" s="192"/>
    </row>
    <row r="804" spans="13:15" x14ac:dyDescent="0.25">
      <c r="M804" s="168" t="s">
        <v>3165</v>
      </c>
      <c r="N804" s="192" t="s">
        <v>214</v>
      </c>
      <c r="O804" s="192"/>
    </row>
    <row r="805" spans="13:15" x14ac:dyDescent="0.25">
      <c r="M805" s="168" t="s">
        <v>1315</v>
      </c>
      <c r="N805" s="192" t="s">
        <v>214</v>
      </c>
      <c r="O805" s="192"/>
    </row>
    <row r="806" spans="13:15" x14ac:dyDescent="0.25">
      <c r="M806" s="168" t="s">
        <v>1317</v>
      </c>
      <c r="N806" s="192" t="s">
        <v>214</v>
      </c>
      <c r="O806" s="192"/>
    </row>
    <row r="807" spans="13:15" x14ac:dyDescent="0.25">
      <c r="M807" s="168" t="s">
        <v>1319</v>
      </c>
      <c r="N807" s="192" t="s">
        <v>214</v>
      </c>
      <c r="O807" s="192"/>
    </row>
    <row r="808" spans="13:15" x14ac:dyDescent="0.25">
      <c r="M808" s="168" t="s">
        <v>1321</v>
      </c>
      <c r="N808" s="192" t="s">
        <v>214</v>
      </c>
      <c r="O808" s="192"/>
    </row>
    <row r="809" spans="13:15" x14ac:dyDescent="0.25">
      <c r="M809" s="168" t="s">
        <v>1323</v>
      </c>
      <c r="N809" s="192" t="s">
        <v>214</v>
      </c>
      <c r="O809" s="190" t="s">
        <v>2608</v>
      </c>
    </row>
    <row r="810" spans="13:15" x14ac:dyDescent="0.25">
      <c r="M810" s="94" t="s">
        <v>2305</v>
      </c>
      <c r="N810" s="62" t="s">
        <v>231</v>
      </c>
      <c r="O810" s="192"/>
    </row>
    <row r="811" spans="13:15" x14ac:dyDescent="0.25">
      <c r="M811" s="168" t="s">
        <v>1325</v>
      </c>
      <c r="N811" s="192" t="s">
        <v>214</v>
      </c>
      <c r="O811" s="190" t="s">
        <v>3166</v>
      </c>
    </row>
    <row r="812" spans="13:15" x14ac:dyDescent="0.25">
      <c r="M812" s="168" t="s">
        <v>1327</v>
      </c>
      <c r="N812" s="192" t="s">
        <v>214</v>
      </c>
      <c r="O812" s="192"/>
    </row>
    <row r="813" spans="13:15" x14ac:dyDescent="0.25">
      <c r="M813" s="168" t="s">
        <v>1329</v>
      </c>
      <c r="N813" s="192" t="s">
        <v>214</v>
      </c>
      <c r="O813" s="192"/>
    </row>
    <row r="814" spans="13:15" x14ac:dyDescent="0.25">
      <c r="M814" s="168" t="s">
        <v>1331</v>
      </c>
      <c r="N814" s="192" t="s">
        <v>214</v>
      </c>
      <c r="O814" s="192"/>
    </row>
    <row r="815" spans="13:15" x14ac:dyDescent="0.25">
      <c r="M815" s="168" t="s">
        <v>1333</v>
      </c>
      <c r="N815" s="192" t="s">
        <v>214</v>
      </c>
      <c r="O815" s="192"/>
    </row>
    <row r="816" spans="13:15" x14ac:dyDescent="0.25">
      <c r="M816" s="168" t="s">
        <v>1335</v>
      </c>
      <c r="N816" s="192" t="s">
        <v>214</v>
      </c>
      <c r="O816" s="192"/>
    </row>
    <row r="817" spans="13:15" x14ac:dyDescent="0.25">
      <c r="M817" s="168" t="s">
        <v>1337</v>
      </c>
      <c r="N817" s="192" t="s">
        <v>214</v>
      </c>
      <c r="O817" s="192"/>
    </row>
    <row r="818" spans="13:15" x14ac:dyDescent="0.25">
      <c r="M818" s="94" t="s">
        <v>1339</v>
      </c>
      <c r="N818" s="58" t="s">
        <v>214</v>
      </c>
      <c r="O818" s="192"/>
    </row>
    <row r="819" spans="13:15" ht="30" x14ac:dyDescent="0.25">
      <c r="M819" s="94" t="s">
        <v>1341</v>
      </c>
      <c r="N819" s="62" t="s">
        <v>756</v>
      </c>
      <c r="O819" s="190" t="s">
        <v>2610</v>
      </c>
    </row>
    <row r="820" spans="13:15" x14ac:dyDescent="0.25">
      <c r="M820" s="168" t="s">
        <v>3167</v>
      </c>
      <c r="N820" s="192" t="s">
        <v>214</v>
      </c>
      <c r="O820" s="192"/>
    </row>
    <row r="821" spans="13:15" x14ac:dyDescent="0.25">
      <c r="M821" s="168" t="s">
        <v>1343</v>
      </c>
      <c r="N821" s="192" t="s">
        <v>214</v>
      </c>
      <c r="O821" s="190" t="s">
        <v>2714</v>
      </c>
    </row>
    <row r="822" spans="13:15" x14ac:dyDescent="0.25">
      <c r="M822" s="168" t="s">
        <v>1345</v>
      </c>
      <c r="N822" s="192">
        <v>3</v>
      </c>
      <c r="O822" s="190" t="s">
        <v>3168</v>
      </c>
    </row>
    <row r="823" spans="13:15" x14ac:dyDescent="0.25">
      <c r="M823" s="168" t="s">
        <v>1347</v>
      </c>
      <c r="N823" s="192">
        <v>3</v>
      </c>
      <c r="O823" s="190" t="s">
        <v>2694</v>
      </c>
    </row>
    <row r="824" spans="13:15" x14ac:dyDescent="0.25">
      <c r="M824" s="168" t="s">
        <v>1349</v>
      </c>
      <c r="N824" s="192" t="s">
        <v>214</v>
      </c>
      <c r="O824" s="192"/>
    </row>
    <row r="825" spans="13:15" x14ac:dyDescent="0.25">
      <c r="M825" s="168" t="s">
        <v>1351</v>
      </c>
      <c r="N825" s="192" t="s">
        <v>214</v>
      </c>
      <c r="O825" s="192"/>
    </row>
    <row r="826" spans="13:15" x14ac:dyDescent="0.25">
      <c r="M826" s="168" t="s">
        <v>1353</v>
      </c>
      <c r="N826" s="192">
        <v>3</v>
      </c>
      <c r="O826" s="190" t="s">
        <v>2694</v>
      </c>
    </row>
    <row r="827" spans="13:15" x14ac:dyDescent="0.25">
      <c r="M827" s="168" t="s">
        <v>1355</v>
      </c>
      <c r="N827" s="192" t="s">
        <v>214</v>
      </c>
      <c r="O827" s="192"/>
    </row>
    <row r="828" spans="13:15" x14ac:dyDescent="0.25">
      <c r="M828" s="168" t="s">
        <v>1357</v>
      </c>
      <c r="N828" s="192" t="s">
        <v>214</v>
      </c>
      <c r="O828" s="192"/>
    </row>
    <row r="829" spans="13:15" x14ac:dyDescent="0.25">
      <c r="M829" s="168" t="s">
        <v>1359</v>
      </c>
      <c r="N829" s="192" t="s">
        <v>214</v>
      </c>
      <c r="O829" s="192"/>
    </row>
    <row r="830" spans="13:15" x14ac:dyDescent="0.25">
      <c r="M830" s="166"/>
      <c r="N830" s="201" t="s">
        <v>214</v>
      </c>
      <c r="O830" s="192"/>
    </row>
    <row r="831" spans="13:15" x14ac:dyDescent="0.25">
      <c r="M831" s="168" t="s">
        <v>1361</v>
      </c>
      <c r="N831" s="192" t="s">
        <v>214</v>
      </c>
      <c r="O831" s="192"/>
    </row>
    <row r="832" spans="13:15" x14ac:dyDescent="0.25">
      <c r="M832" s="168" t="s">
        <v>1363</v>
      </c>
      <c r="N832" s="192" t="s">
        <v>214</v>
      </c>
      <c r="O832" s="192"/>
    </row>
    <row r="833" spans="13:15" x14ac:dyDescent="0.25">
      <c r="M833" s="168" t="s">
        <v>1365</v>
      </c>
      <c r="N833" s="192">
        <v>3</v>
      </c>
      <c r="O833" s="190" t="s">
        <v>2611</v>
      </c>
    </row>
    <row r="834" spans="13:15" x14ac:dyDescent="0.25">
      <c r="M834" s="168" t="s">
        <v>3169</v>
      </c>
      <c r="N834" s="192" t="s">
        <v>214</v>
      </c>
      <c r="O834" s="192"/>
    </row>
    <row r="835" spans="13:15" x14ac:dyDescent="0.25">
      <c r="M835" s="168" t="s">
        <v>1367</v>
      </c>
      <c r="N835" s="192" t="s">
        <v>214</v>
      </c>
      <c r="O835" s="190" t="s">
        <v>3170</v>
      </c>
    </row>
    <row r="836" spans="13:15" ht="30" x14ac:dyDescent="0.25">
      <c r="M836" s="168" t="s">
        <v>1369</v>
      </c>
      <c r="N836" s="192">
        <v>2</v>
      </c>
      <c r="O836" s="190" t="s">
        <v>3171</v>
      </c>
    </row>
    <row r="837" spans="13:15" x14ac:dyDescent="0.25">
      <c r="M837" s="168" t="s">
        <v>1371</v>
      </c>
      <c r="N837" s="192" t="s">
        <v>214</v>
      </c>
      <c r="O837" s="192"/>
    </row>
    <row r="838" spans="13:15" x14ac:dyDescent="0.25">
      <c r="M838" s="168" t="s">
        <v>1373</v>
      </c>
      <c r="N838" s="192">
        <v>2</v>
      </c>
      <c r="O838" s="190" t="s">
        <v>2694</v>
      </c>
    </row>
    <row r="839" spans="13:15" ht="45" x14ac:dyDescent="0.25">
      <c r="M839" s="168" t="s">
        <v>1375</v>
      </c>
      <c r="N839" s="192" t="s">
        <v>214</v>
      </c>
      <c r="O839" s="190" t="s">
        <v>3172</v>
      </c>
    </row>
    <row r="840" spans="13:15" x14ac:dyDescent="0.25">
      <c r="M840" s="168" t="s">
        <v>1377</v>
      </c>
      <c r="N840" s="192" t="s">
        <v>214</v>
      </c>
      <c r="O840" s="192"/>
    </row>
    <row r="841" spans="13:15" x14ac:dyDescent="0.25">
      <c r="M841" s="168" t="s">
        <v>1379</v>
      </c>
      <c r="N841" s="192">
        <v>3</v>
      </c>
      <c r="O841" s="190" t="s">
        <v>2694</v>
      </c>
    </row>
    <row r="842" spans="13:15" x14ac:dyDescent="0.25">
      <c r="M842" s="168" t="s">
        <v>1381</v>
      </c>
      <c r="N842" s="192" t="s">
        <v>214</v>
      </c>
      <c r="O842" s="192"/>
    </row>
    <row r="843" spans="13:15" x14ac:dyDescent="0.25">
      <c r="M843" s="168" t="s">
        <v>1383</v>
      </c>
      <c r="N843" s="192" t="s">
        <v>214</v>
      </c>
      <c r="O843" s="192"/>
    </row>
    <row r="844" spans="13:15" x14ac:dyDescent="0.25">
      <c r="M844" s="168" t="s">
        <v>1385</v>
      </c>
      <c r="N844" s="192" t="s">
        <v>214</v>
      </c>
      <c r="O844" s="192"/>
    </row>
    <row r="845" spans="13:15" x14ac:dyDescent="0.25">
      <c r="M845" s="168" t="s">
        <v>3173</v>
      </c>
      <c r="N845" s="192" t="s">
        <v>214</v>
      </c>
      <c r="O845" s="192"/>
    </row>
    <row r="846" spans="13:15" ht="45" x14ac:dyDescent="0.25">
      <c r="M846" s="168" t="s">
        <v>1387</v>
      </c>
      <c r="N846" s="192">
        <v>3</v>
      </c>
      <c r="O846" s="190" t="s">
        <v>3174</v>
      </c>
    </row>
    <row r="847" spans="13:15" x14ac:dyDescent="0.25">
      <c r="M847" s="168" t="s">
        <v>1389</v>
      </c>
      <c r="N847" s="192">
        <v>5</v>
      </c>
      <c r="O847" s="193" t="s">
        <v>2419</v>
      </c>
    </row>
    <row r="848" spans="13:15" x14ac:dyDescent="0.25">
      <c r="M848" s="168" t="s">
        <v>3175</v>
      </c>
      <c r="N848" s="192" t="s">
        <v>214</v>
      </c>
      <c r="O848" s="192"/>
    </row>
    <row r="849" spans="13:15" ht="45" x14ac:dyDescent="0.25">
      <c r="M849" s="168" t="s">
        <v>1391</v>
      </c>
      <c r="N849" s="192" t="s">
        <v>214</v>
      </c>
      <c r="O849" s="190" t="s">
        <v>3176</v>
      </c>
    </row>
    <row r="850" spans="13:15" x14ac:dyDescent="0.25">
      <c r="M850" s="168" t="s">
        <v>1393</v>
      </c>
      <c r="N850" s="192" t="s">
        <v>214</v>
      </c>
      <c r="O850" s="192"/>
    </row>
    <row r="851" spans="13:15" ht="45" x14ac:dyDescent="0.25">
      <c r="M851" s="168" t="s">
        <v>1395</v>
      </c>
      <c r="N851" s="192">
        <v>4</v>
      </c>
      <c r="O851" s="190" t="s">
        <v>3177</v>
      </c>
    </row>
    <row r="852" spans="13:15" x14ac:dyDescent="0.25">
      <c r="M852" s="168" t="s">
        <v>1397</v>
      </c>
      <c r="N852" s="192" t="s">
        <v>214</v>
      </c>
      <c r="O852" s="192"/>
    </row>
    <row r="853" spans="13:15" x14ac:dyDescent="0.25">
      <c r="M853" s="168" t="s">
        <v>1399</v>
      </c>
      <c r="N853" s="192" t="s">
        <v>214</v>
      </c>
      <c r="O853" s="192"/>
    </row>
    <row r="854" spans="13:15" x14ac:dyDescent="0.25">
      <c r="M854" s="168" t="s">
        <v>1401</v>
      </c>
      <c r="N854" s="192" t="s">
        <v>214</v>
      </c>
      <c r="O854" s="192"/>
    </row>
    <row r="855" spans="13:15" x14ac:dyDescent="0.25">
      <c r="M855" s="168" t="s">
        <v>3178</v>
      </c>
      <c r="N855" s="192" t="s">
        <v>214</v>
      </c>
      <c r="O855" s="192"/>
    </row>
    <row r="856" spans="13:15" x14ac:dyDescent="0.25">
      <c r="M856" s="168" t="s">
        <v>1403</v>
      </c>
      <c r="N856" s="192">
        <v>2</v>
      </c>
      <c r="O856" s="190" t="s">
        <v>3179</v>
      </c>
    </row>
    <row r="857" spans="13:15" x14ac:dyDescent="0.25">
      <c r="M857" s="168" t="s">
        <v>3180</v>
      </c>
      <c r="N857" s="192" t="s">
        <v>214</v>
      </c>
      <c r="O857" s="192"/>
    </row>
    <row r="858" spans="13:15" x14ac:dyDescent="0.25">
      <c r="M858" s="168" t="s">
        <v>1405</v>
      </c>
      <c r="N858" s="192" t="s">
        <v>214</v>
      </c>
      <c r="O858" s="192"/>
    </row>
    <row r="859" spans="13:15" x14ac:dyDescent="0.25">
      <c r="M859" s="168" t="s">
        <v>1407</v>
      </c>
      <c r="N859" s="192">
        <v>3</v>
      </c>
      <c r="O859" s="190" t="s">
        <v>2611</v>
      </c>
    </row>
    <row r="860" spans="13:15" x14ac:dyDescent="0.25">
      <c r="M860" s="168" t="s">
        <v>3181</v>
      </c>
      <c r="N860" s="192" t="s">
        <v>214</v>
      </c>
      <c r="O860" s="192"/>
    </row>
    <row r="861" spans="13:15" x14ac:dyDescent="0.25">
      <c r="M861" s="168" t="s">
        <v>3182</v>
      </c>
      <c r="N861" s="192" t="s">
        <v>214</v>
      </c>
      <c r="O861" s="192"/>
    </row>
    <row r="862" spans="13:15" x14ac:dyDescent="0.25">
      <c r="M862" s="168" t="s">
        <v>3183</v>
      </c>
      <c r="N862" s="192" t="s">
        <v>214</v>
      </c>
      <c r="O862" s="192"/>
    </row>
    <row r="863" spans="13:15" x14ac:dyDescent="0.25">
      <c r="M863" s="168" t="s">
        <v>1409</v>
      </c>
      <c r="N863" s="192">
        <v>3</v>
      </c>
      <c r="O863" s="190" t="s">
        <v>3179</v>
      </c>
    </row>
    <row r="864" spans="13:15" x14ac:dyDescent="0.25">
      <c r="M864" s="168" t="s">
        <v>3184</v>
      </c>
      <c r="N864" s="192" t="s">
        <v>214</v>
      </c>
      <c r="O864" s="194" t="s">
        <v>3185</v>
      </c>
    </row>
    <row r="865" spans="13:15" x14ac:dyDescent="0.25">
      <c r="M865" s="168" t="s">
        <v>1411</v>
      </c>
      <c r="N865" s="192">
        <v>3</v>
      </c>
      <c r="O865" s="190" t="s">
        <v>3186</v>
      </c>
    </row>
    <row r="866" spans="13:15" ht="45" x14ac:dyDescent="0.25">
      <c r="M866" s="168" t="s">
        <v>1413</v>
      </c>
      <c r="N866" s="192">
        <v>3</v>
      </c>
      <c r="O866" s="190" t="s">
        <v>3187</v>
      </c>
    </row>
    <row r="867" spans="13:15" x14ac:dyDescent="0.25">
      <c r="M867" s="168" t="s">
        <v>1415</v>
      </c>
      <c r="N867" s="192">
        <v>3</v>
      </c>
      <c r="O867" s="190" t="s">
        <v>3188</v>
      </c>
    </row>
    <row r="868" spans="13:15" ht="30" x14ac:dyDescent="0.25">
      <c r="M868" s="168" t="s">
        <v>1417</v>
      </c>
      <c r="N868" s="192">
        <v>3</v>
      </c>
      <c r="O868" s="190" t="s">
        <v>3189</v>
      </c>
    </row>
    <row r="869" spans="13:15" x14ac:dyDescent="0.25">
      <c r="M869" s="168" t="s">
        <v>1419</v>
      </c>
      <c r="N869" s="192">
        <v>3</v>
      </c>
      <c r="O869" s="190" t="s">
        <v>2419</v>
      </c>
    </row>
    <row r="870" spans="13:15" x14ac:dyDescent="0.25">
      <c r="M870" s="168" t="s">
        <v>1421</v>
      </c>
      <c r="N870" s="192">
        <v>3</v>
      </c>
      <c r="O870" s="190" t="s">
        <v>3188</v>
      </c>
    </row>
    <row r="871" spans="13:15" x14ac:dyDescent="0.25">
      <c r="M871" s="168" t="s">
        <v>1423</v>
      </c>
      <c r="N871" s="192">
        <v>3</v>
      </c>
      <c r="O871" s="190" t="s">
        <v>2419</v>
      </c>
    </row>
    <row r="872" spans="13:15" x14ac:dyDescent="0.25">
      <c r="M872" s="168" t="s">
        <v>1425</v>
      </c>
      <c r="N872" s="192">
        <v>3</v>
      </c>
      <c r="O872" s="190" t="s">
        <v>2419</v>
      </c>
    </row>
    <row r="873" spans="13:15" x14ac:dyDescent="0.25">
      <c r="M873" s="168" t="s">
        <v>3190</v>
      </c>
      <c r="N873" s="192" t="s">
        <v>214</v>
      </c>
      <c r="O873" s="192"/>
    </row>
    <row r="874" spans="13:15" x14ac:dyDescent="0.25">
      <c r="M874" s="168" t="s">
        <v>1427</v>
      </c>
      <c r="N874" s="192">
        <v>4</v>
      </c>
      <c r="O874" s="190" t="s">
        <v>2419</v>
      </c>
    </row>
    <row r="875" spans="13:15" x14ac:dyDescent="0.25">
      <c r="M875" s="168" t="s">
        <v>1429</v>
      </c>
      <c r="N875" s="192">
        <v>3</v>
      </c>
      <c r="O875" s="190" t="s">
        <v>2419</v>
      </c>
    </row>
    <row r="876" spans="13:15" ht="45" x14ac:dyDescent="0.25">
      <c r="M876" s="168" t="s">
        <v>1431</v>
      </c>
      <c r="N876" s="192">
        <v>3</v>
      </c>
      <c r="O876" s="190" t="s">
        <v>3191</v>
      </c>
    </row>
    <row r="877" spans="13:15" x14ac:dyDescent="0.25">
      <c r="M877" s="168" t="s">
        <v>1433</v>
      </c>
      <c r="N877" s="192" t="s">
        <v>214</v>
      </c>
      <c r="O877" s="192"/>
    </row>
    <row r="878" spans="13:15" x14ac:dyDescent="0.25">
      <c r="M878" s="168" t="s">
        <v>1435</v>
      </c>
      <c r="N878" s="192">
        <v>3</v>
      </c>
      <c r="O878" s="190" t="s">
        <v>3192</v>
      </c>
    </row>
    <row r="879" spans="13:15" x14ac:dyDescent="0.25">
      <c r="M879" s="168" t="s">
        <v>1437</v>
      </c>
      <c r="N879" s="192">
        <v>3</v>
      </c>
      <c r="O879" s="190" t="s">
        <v>2419</v>
      </c>
    </row>
    <row r="880" spans="13:15" x14ac:dyDescent="0.25">
      <c r="M880" s="168" t="s">
        <v>1439</v>
      </c>
      <c r="N880" s="192">
        <v>3</v>
      </c>
      <c r="O880" s="190" t="s">
        <v>3193</v>
      </c>
    </row>
    <row r="881" spans="13:15" ht="45" x14ac:dyDescent="0.25">
      <c r="M881" s="168" t="s">
        <v>1441</v>
      </c>
      <c r="N881" s="192">
        <v>3</v>
      </c>
      <c r="O881" s="190" t="s">
        <v>3194</v>
      </c>
    </row>
    <row r="882" spans="13:15" x14ac:dyDescent="0.25">
      <c r="M882" s="168" t="s">
        <v>1443</v>
      </c>
      <c r="N882" s="192" t="s">
        <v>214</v>
      </c>
      <c r="O882" s="192"/>
    </row>
    <row r="883" spans="13:15" x14ac:dyDescent="0.25">
      <c r="M883" s="168" t="s">
        <v>1445</v>
      </c>
      <c r="N883" s="192" t="s">
        <v>214</v>
      </c>
      <c r="O883" s="192"/>
    </row>
    <row r="884" spans="13:15" x14ac:dyDescent="0.25">
      <c r="M884" s="168" t="s">
        <v>1447</v>
      </c>
      <c r="N884" s="192">
        <v>3</v>
      </c>
      <c r="O884" s="190" t="s">
        <v>3195</v>
      </c>
    </row>
    <row r="885" spans="13:15" x14ac:dyDescent="0.25">
      <c r="M885" s="168" t="s">
        <v>1449</v>
      </c>
      <c r="N885" s="192" t="s">
        <v>214</v>
      </c>
      <c r="O885" s="192"/>
    </row>
    <row r="886" spans="13:15" ht="75" x14ac:dyDescent="0.25">
      <c r="M886" s="168" t="s">
        <v>1451</v>
      </c>
      <c r="N886" s="192">
        <v>3</v>
      </c>
      <c r="O886" s="190" t="s">
        <v>3196</v>
      </c>
    </row>
    <row r="887" spans="13:15" x14ac:dyDescent="0.25">
      <c r="M887" s="168" t="s">
        <v>1453</v>
      </c>
      <c r="N887" s="192" t="s">
        <v>214</v>
      </c>
      <c r="O887" s="192"/>
    </row>
    <row r="888" spans="13:15" ht="45" x14ac:dyDescent="0.25">
      <c r="M888" s="168" t="s">
        <v>1455</v>
      </c>
      <c r="N888" s="192">
        <v>3</v>
      </c>
      <c r="O888" s="190" t="s">
        <v>3197</v>
      </c>
    </row>
    <row r="889" spans="13:15" x14ac:dyDescent="0.25">
      <c r="M889" s="168" t="s">
        <v>1457</v>
      </c>
      <c r="N889" s="192">
        <v>3</v>
      </c>
      <c r="O889" s="190" t="s">
        <v>3198</v>
      </c>
    </row>
    <row r="890" spans="13:15" x14ac:dyDescent="0.25">
      <c r="M890" s="168" t="s">
        <v>1459</v>
      </c>
      <c r="N890" s="192">
        <v>3</v>
      </c>
      <c r="O890" s="190" t="s">
        <v>2611</v>
      </c>
    </row>
    <row r="891" spans="13:15" x14ac:dyDescent="0.25">
      <c r="M891" s="168" t="s">
        <v>1461</v>
      </c>
      <c r="N891" s="192">
        <v>3</v>
      </c>
      <c r="O891" s="190" t="s">
        <v>2611</v>
      </c>
    </row>
    <row r="892" spans="13:15" x14ac:dyDescent="0.25">
      <c r="M892" s="168" t="s">
        <v>3199</v>
      </c>
      <c r="N892" s="192" t="s">
        <v>214</v>
      </c>
      <c r="O892" s="192"/>
    </row>
    <row r="893" spans="13:15" x14ac:dyDescent="0.25">
      <c r="M893" s="168" t="s">
        <v>1463</v>
      </c>
      <c r="N893" s="192" t="s">
        <v>214</v>
      </c>
      <c r="O893" s="201" t="s">
        <v>2694</v>
      </c>
    </row>
    <row r="894" spans="13:15" x14ac:dyDescent="0.25">
      <c r="M894" s="168" t="s">
        <v>1465</v>
      </c>
      <c r="N894" s="192" t="s">
        <v>214</v>
      </c>
      <c r="O894" s="192"/>
    </row>
    <row r="895" spans="13:15" x14ac:dyDescent="0.25">
      <c r="M895" s="168" t="s">
        <v>1467</v>
      </c>
      <c r="N895" s="192" t="s">
        <v>214</v>
      </c>
      <c r="O895" s="192"/>
    </row>
    <row r="896" spans="13:15" x14ac:dyDescent="0.25">
      <c r="M896" s="168" t="s">
        <v>1469</v>
      </c>
      <c r="N896" s="192">
        <v>3</v>
      </c>
      <c r="O896" s="190" t="s">
        <v>3200</v>
      </c>
    </row>
    <row r="897" spans="13:15" x14ac:dyDescent="0.25">
      <c r="M897" s="168" t="s">
        <v>1471</v>
      </c>
      <c r="N897" s="192">
        <v>2</v>
      </c>
      <c r="O897" s="190" t="s">
        <v>3201</v>
      </c>
    </row>
    <row r="898" spans="13:15" x14ac:dyDescent="0.25">
      <c r="M898" s="168" t="s">
        <v>1473</v>
      </c>
      <c r="N898" s="192">
        <v>3</v>
      </c>
      <c r="O898" s="190" t="s">
        <v>3201</v>
      </c>
    </row>
    <row r="899" spans="13:15" x14ac:dyDescent="0.25">
      <c r="M899" s="168" t="s">
        <v>1475</v>
      </c>
      <c r="N899" s="192">
        <v>3</v>
      </c>
      <c r="O899" s="190" t="s">
        <v>3201</v>
      </c>
    </row>
    <row r="900" spans="13:15" x14ac:dyDescent="0.25">
      <c r="M900" s="168" t="s">
        <v>1477</v>
      </c>
      <c r="N900" s="192" t="s">
        <v>214</v>
      </c>
      <c r="O900" s="192"/>
    </row>
    <row r="901" spans="13:15" x14ac:dyDescent="0.25">
      <c r="M901" s="168" t="s">
        <v>3202</v>
      </c>
      <c r="N901" s="192" t="s">
        <v>214</v>
      </c>
      <c r="O901" s="192"/>
    </row>
    <row r="902" spans="13:15" ht="45" x14ac:dyDescent="0.25">
      <c r="M902" s="168" t="s">
        <v>1479</v>
      </c>
      <c r="N902" s="192">
        <v>3</v>
      </c>
      <c r="O902" s="190" t="s">
        <v>3174</v>
      </c>
    </row>
    <row r="903" spans="13:15" x14ac:dyDescent="0.25">
      <c r="M903" s="168" t="s">
        <v>2178</v>
      </c>
      <c r="N903" s="190" t="s">
        <v>414</v>
      </c>
      <c r="O903" s="190" t="s">
        <v>3201</v>
      </c>
    </row>
    <row r="904" spans="13:15" x14ac:dyDescent="0.25">
      <c r="M904" s="168" t="s">
        <v>1481</v>
      </c>
      <c r="N904" s="192">
        <v>3</v>
      </c>
      <c r="O904" s="190" t="s">
        <v>3201</v>
      </c>
    </row>
    <row r="905" spans="13:15" x14ac:dyDescent="0.25">
      <c r="M905" s="168" t="s">
        <v>1483</v>
      </c>
      <c r="N905" s="192">
        <v>3</v>
      </c>
      <c r="O905" s="190" t="s">
        <v>3201</v>
      </c>
    </row>
    <row r="906" spans="13:15" x14ac:dyDescent="0.25">
      <c r="M906" s="168" t="s">
        <v>1485</v>
      </c>
      <c r="N906" s="192" t="s">
        <v>214</v>
      </c>
      <c r="O906" s="192"/>
    </row>
    <row r="907" spans="13:15" x14ac:dyDescent="0.25">
      <c r="M907" s="168" t="s">
        <v>1487</v>
      </c>
      <c r="N907" s="192" t="s">
        <v>214</v>
      </c>
      <c r="O907" s="192"/>
    </row>
    <row r="908" spans="13:15" x14ac:dyDescent="0.25">
      <c r="M908" s="168" t="s">
        <v>1489</v>
      </c>
      <c r="N908" s="192">
        <v>3</v>
      </c>
      <c r="O908" s="190" t="s">
        <v>3201</v>
      </c>
    </row>
    <row r="909" spans="13:15" ht="30" x14ac:dyDescent="0.25">
      <c r="M909" s="168" t="s">
        <v>1491</v>
      </c>
      <c r="N909" s="190" t="s">
        <v>756</v>
      </c>
      <c r="O909" s="190" t="s">
        <v>2404</v>
      </c>
    </row>
    <row r="910" spans="13:15" x14ac:dyDescent="0.25">
      <c r="M910" s="168"/>
      <c r="N910" s="190" t="s">
        <v>414</v>
      </c>
      <c r="O910" s="190" t="s">
        <v>2603</v>
      </c>
    </row>
    <row r="911" spans="13:15" x14ac:dyDescent="0.25">
      <c r="M911" s="168" t="s">
        <v>3203</v>
      </c>
      <c r="N911" s="192" t="s">
        <v>214</v>
      </c>
      <c r="O911" s="192"/>
    </row>
    <row r="912" spans="13:15" x14ac:dyDescent="0.25">
      <c r="M912" s="168" t="s">
        <v>1493</v>
      </c>
      <c r="N912" s="192" t="s">
        <v>214</v>
      </c>
      <c r="O912" s="192"/>
    </row>
    <row r="913" spans="13:15" x14ac:dyDescent="0.25">
      <c r="M913" s="168" t="s">
        <v>3204</v>
      </c>
      <c r="N913" s="192" t="s">
        <v>214</v>
      </c>
      <c r="O913" s="192"/>
    </row>
    <row r="914" spans="13:15" x14ac:dyDescent="0.25">
      <c r="M914" s="168" t="s">
        <v>3205</v>
      </c>
      <c r="N914" s="190" t="s">
        <v>214</v>
      </c>
      <c r="O914" s="192"/>
    </row>
    <row r="915" spans="13:15" x14ac:dyDescent="0.25">
      <c r="M915" s="168" t="s">
        <v>1495</v>
      </c>
      <c r="N915" s="192">
        <v>3</v>
      </c>
      <c r="O915" s="227" t="s">
        <v>2694</v>
      </c>
    </row>
    <row r="916" spans="13:15" x14ac:dyDescent="0.25">
      <c r="M916" s="168" t="s">
        <v>3206</v>
      </c>
      <c r="N916" s="192" t="s">
        <v>214</v>
      </c>
      <c r="O916" s="192"/>
    </row>
    <row r="917" spans="13:15" x14ac:dyDescent="0.25">
      <c r="M917" s="168" t="s">
        <v>1497</v>
      </c>
      <c r="N917" s="192">
        <v>3</v>
      </c>
      <c r="O917" s="192"/>
    </row>
    <row r="918" spans="13:15" x14ac:dyDescent="0.25">
      <c r="M918" s="168" t="s">
        <v>1499</v>
      </c>
      <c r="N918" s="190" t="s">
        <v>414</v>
      </c>
      <c r="O918" s="190" t="s">
        <v>3207</v>
      </c>
    </row>
    <row r="919" spans="13:15" x14ac:dyDescent="0.25">
      <c r="M919" s="168" t="s">
        <v>1501</v>
      </c>
      <c r="N919" s="192" t="s">
        <v>214</v>
      </c>
      <c r="O919" s="192"/>
    </row>
    <row r="920" spans="13:15" x14ac:dyDescent="0.25">
      <c r="M920" s="168" t="s">
        <v>1503</v>
      </c>
      <c r="N920" s="192">
        <v>3</v>
      </c>
      <c r="O920" s="190" t="s">
        <v>3208</v>
      </c>
    </row>
    <row r="921" spans="13:15" x14ac:dyDescent="0.25">
      <c r="M921" s="168" t="s">
        <v>1505</v>
      </c>
      <c r="N921" s="192" t="s">
        <v>214</v>
      </c>
      <c r="O921" s="192"/>
    </row>
    <row r="922" spans="13:15" x14ac:dyDescent="0.25">
      <c r="M922" s="168" t="s">
        <v>3209</v>
      </c>
      <c r="N922" s="192" t="s">
        <v>214</v>
      </c>
      <c r="O922" s="192"/>
    </row>
    <row r="923" spans="13:15" x14ac:dyDescent="0.25">
      <c r="M923" s="168" t="s">
        <v>1507</v>
      </c>
      <c r="N923" s="192">
        <v>3</v>
      </c>
      <c r="O923" s="190" t="s">
        <v>3210</v>
      </c>
    </row>
    <row r="924" spans="13:15" ht="45" x14ac:dyDescent="0.25">
      <c r="M924" s="168" t="s">
        <v>1509</v>
      </c>
      <c r="N924" s="192">
        <v>3</v>
      </c>
      <c r="O924" s="190" t="s">
        <v>3211</v>
      </c>
    </row>
    <row r="925" spans="13:15" x14ac:dyDescent="0.25">
      <c r="M925" s="168" t="s">
        <v>1511</v>
      </c>
      <c r="N925" s="190" t="s">
        <v>414</v>
      </c>
      <c r="O925" s="190" t="s">
        <v>3212</v>
      </c>
    </row>
    <row r="926" spans="13:15" x14ac:dyDescent="0.25">
      <c r="M926" s="168" t="s">
        <v>1513</v>
      </c>
      <c r="N926" s="192">
        <v>3</v>
      </c>
      <c r="O926" s="190" t="s">
        <v>3213</v>
      </c>
    </row>
    <row r="927" spans="13:15" x14ac:dyDescent="0.25">
      <c r="M927" s="168" t="s">
        <v>1515</v>
      </c>
      <c r="N927" s="192">
        <v>3</v>
      </c>
      <c r="O927" s="190" t="s">
        <v>3208</v>
      </c>
    </row>
    <row r="928" spans="13:15" x14ac:dyDescent="0.25">
      <c r="M928" s="168" t="s">
        <v>1517</v>
      </c>
      <c r="N928" s="192" t="s">
        <v>214</v>
      </c>
      <c r="O928" s="192"/>
    </row>
    <row r="929" spans="13:15" x14ac:dyDescent="0.25">
      <c r="M929" s="168" t="s">
        <v>1519</v>
      </c>
      <c r="N929" s="192">
        <v>3</v>
      </c>
      <c r="O929" s="190" t="s">
        <v>3212</v>
      </c>
    </row>
    <row r="930" spans="13:15" x14ac:dyDescent="0.25">
      <c r="M930" s="168" t="s">
        <v>1521</v>
      </c>
      <c r="N930" s="192">
        <v>3</v>
      </c>
      <c r="O930" s="190" t="s">
        <v>3208</v>
      </c>
    </row>
    <row r="931" spans="13:15" x14ac:dyDescent="0.25">
      <c r="M931" s="168" t="s">
        <v>1523</v>
      </c>
      <c r="N931" s="192" t="s">
        <v>214</v>
      </c>
      <c r="O931" s="192"/>
    </row>
    <row r="932" spans="13:15" x14ac:dyDescent="0.25">
      <c r="M932" s="168" t="s">
        <v>1525</v>
      </c>
      <c r="N932" s="192" t="s">
        <v>214</v>
      </c>
      <c r="O932" s="192"/>
    </row>
    <row r="933" spans="13:15" x14ac:dyDescent="0.25">
      <c r="M933" s="57" t="s">
        <v>3214</v>
      </c>
      <c r="N933" s="192" t="s">
        <v>214</v>
      </c>
      <c r="O933" s="192"/>
    </row>
    <row r="934" spans="13:15" x14ac:dyDescent="0.25">
      <c r="M934" s="168" t="s">
        <v>1527</v>
      </c>
      <c r="N934" s="192">
        <v>2</v>
      </c>
      <c r="O934" s="190" t="s">
        <v>3215</v>
      </c>
    </row>
    <row r="935" spans="13:15" x14ac:dyDescent="0.25">
      <c r="M935" s="168" t="s">
        <v>3216</v>
      </c>
      <c r="N935" s="192" t="s">
        <v>214</v>
      </c>
      <c r="O935" s="192"/>
    </row>
    <row r="936" spans="13:15" x14ac:dyDescent="0.25">
      <c r="M936" s="168" t="s">
        <v>1529</v>
      </c>
      <c r="N936" s="192" t="s">
        <v>214</v>
      </c>
      <c r="O936" s="192"/>
    </row>
    <row r="937" spans="13:15" x14ac:dyDescent="0.25">
      <c r="M937" s="168" t="s">
        <v>1531</v>
      </c>
      <c r="N937" s="192" t="s">
        <v>231</v>
      </c>
      <c r="O937" s="192"/>
    </row>
    <row r="938" spans="13:15" x14ac:dyDescent="0.25">
      <c r="M938" s="168" t="s">
        <v>1533</v>
      </c>
      <c r="N938" s="192" t="s">
        <v>214</v>
      </c>
      <c r="O938" s="192"/>
    </row>
    <row r="939" spans="13:15" x14ac:dyDescent="0.25">
      <c r="M939" s="168" t="s">
        <v>1535</v>
      </c>
      <c r="N939" s="192" t="s">
        <v>214</v>
      </c>
      <c r="O939" s="192"/>
    </row>
    <row r="940" spans="13:15" x14ac:dyDescent="0.25">
      <c r="M940" s="57" t="s">
        <v>3217</v>
      </c>
      <c r="N940" s="190" t="s">
        <v>756</v>
      </c>
      <c r="O940" s="190" t="s">
        <v>2694</v>
      </c>
    </row>
    <row r="941" spans="13:15" x14ac:dyDescent="0.25">
      <c r="M941" s="168" t="s">
        <v>1537</v>
      </c>
      <c r="N941" s="192" t="s">
        <v>214</v>
      </c>
      <c r="O941" s="192"/>
    </row>
    <row r="942" spans="13:15" ht="60" x14ac:dyDescent="0.25">
      <c r="M942" s="168" t="s">
        <v>1539</v>
      </c>
      <c r="N942" s="192">
        <v>3</v>
      </c>
      <c r="O942" s="190" t="s">
        <v>3218</v>
      </c>
    </row>
    <row r="943" spans="13:15" x14ac:dyDescent="0.25">
      <c r="M943" s="168" t="s">
        <v>1541</v>
      </c>
      <c r="N943" s="192" t="s">
        <v>214</v>
      </c>
      <c r="O943" s="192"/>
    </row>
    <row r="944" spans="13:15" ht="30" x14ac:dyDescent="0.25">
      <c r="M944" s="220" t="s">
        <v>1543</v>
      </c>
      <c r="N944" s="190" t="s">
        <v>214</v>
      </c>
      <c r="O944" s="190" t="s">
        <v>2384</v>
      </c>
    </row>
    <row r="945" spans="13:15" x14ac:dyDescent="0.25">
      <c r="M945" s="168" t="s">
        <v>1545</v>
      </c>
      <c r="N945" s="192" t="s">
        <v>214</v>
      </c>
      <c r="O945" s="192"/>
    </row>
    <row r="946" spans="13:15" x14ac:dyDescent="0.25">
      <c r="M946" s="168" t="s">
        <v>1547</v>
      </c>
      <c r="N946" s="192" t="s">
        <v>214</v>
      </c>
      <c r="O946" s="190" t="s">
        <v>3219</v>
      </c>
    </row>
    <row r="947" spans="13:15" x14ac:dyDescent="0.25">
      <c r="M947" s="168" t="s">
        <v>1549</v>
      </c>
      <c r="N947" s="192">
        <v>3</v>
      </c>
      <c r="O947" s="190" t="s">
        <v>3213</v>
      </c>
    </row>
    <row r="948" spans="13:15" x14ac:dyDescent="0.25">
      <c r="M948" s="168" t="s">
        <v>1551</v>
      </c>
      <c r="N948" s="192">
        <v>3</v>
      </c>
      <c r="O948" s="190" t="s">
        <v>3220</v>
      </c>
    </row>
    <row r="949" spans="13:15" x14ac:dyDescent="0.25">
      <c r="M949" s="168" t="s">
        <v>1553</v>
      </c>
      <c r="N949" s="192">
        <v>3</v>
      </c>
      <c r="O949" s="190" t="s">
        <v>3220</v>
      </c>
    </row>
    <row r="950" spans="13:15" x14ac:dyDescent="0.25">
      <c r="M950" s="168" t="s">
        <v>1555</v>
      </c>
      <c r="N950" s="192" t="s">
        <v>214</v>
      </c>
      <c r="O950" s="192"/>
    </row>
    <row r="951" spans="13:15" x14ac:dyDescent="0.25">
      <c r="M951" s="168" t="s">
        <v>3221</v>
      </c>
      <c r="N951" s="192" t="s">
        <v>214</v>
      </c>
      <c r="O951" s="192"/>
    </row>
    <row r="952" spans="13:15" x14ac:dyDescent="0.25">
      <c r="M952" s="168" t="s">
        <v>1557</v>
      </c>
      <c r="N952" s="192" t="s">
        <v>214</v>
      </c>
      <c r="O952" s="192"/>
    </row>
    <row r="953" spans="13:15" x14ac:dyDescent="0.25">
      <c r="M953" s="168" t="s">
        <v>3222</v>
      </c>
      <c r="N953" s="192" t="s">
        <v>214</v>
      </c>
      <c r="O953" s="192"/>
    </row>
    <row r="954" spans="13:15" x14ac:dyDescent="0.25">
      <c r="M954" s="168" t="s">
        <v>1559</v>
      </c>
      <c r="N954" s="192">
        <v>3</v>
      </c>
      <c r="O954" s="190" t="s">
        <v>3208</v>
      </c>
    </row>
    <row r="955" spans="13:15" x14ac:dyDescent="0.25">
      <c r="M955" s="168" t="s">
        <v>3223</v>
      </c>
      <c r="N955" s="192" t="s">
        <v>214</v>
      </c>
      <c r="O955" s="192"/>
    </row>
    <row r="956" spans="13:15" x14ac:dyDescent="0.25">
      <c r="M956" s="168" t="s">
        <v>3224</v>
      </c>
      <c r="N956" s="192" t="s">
        <v>214</v>
      </c>
      <c r="O956" s="192"/>
    </row>
    <row r="957" spans="13:15" x14ac:dyDescent="0.25">
      <c r="M957" s="168" t="s">
        <v>1561</v>
      </c>
      <c r="N957" s="192" t="s">
        <v>214</v>
      </c>
      <c r="O957" s="192"/>
    </row>
    <row r="958" spans="13:15" x14ac:dyDescent="0.25">
      <c r="M958" s="168" t="s">
        <v>1563</v>
      </c>
      <c r="N958" s="192" t="s">
        <v>214</v>
      </c>
      <c r="O958" s="192"/>
    </row>
    <row r="959" spans="13:15" x14ac:dyDescent="0.25">
      <c r="M959" s="168" t="s">
        <v>1565</v>
      </c>
      <c r="N959" s="192" t="s">
        <v>214</v>
      </c>
      <c r="O959" s="192"/>
    </row>
    <row r="960" spans="13:15" x14ac:dyDescent="0.25">
      <c r="M960" s="168" t="s">
        <v>1567</v>
      </c>
      <c r="N960" s="192" t="s">
        <v>214</v>
      </c>
      <c r="O960" s="192"/>
    </row>
    <row r="961" spans="13:15" x14ac:dyDescent="0.25">
      <c r="M961" s="168" t="s">
        <v>1569</v>
      </c>
      <c r="N961" s="192" t="s">
        <v>214</v>
      </c>
      <c r="O961" s="192"/>
    </row>
    <row r="962" spans="13:15" x14ac:dyDescent="0.25">
      <c r="M962" s="168" t="s">
        <v>3225</v>
      </c>
      <c r="N962" s="192" t="s">
        <v>214</v>
      </c>
      <c r="O962" s="192"/>
    </row>
    <row r="963" spans="13:15" x14ac:dyDescent="0.25">
      <c r="M963" s="168" t="s">
        <v>3226</v>
      </c>
      <c r="N963" s="192" t="s">
        <v>214</v>
      </c>
      <c r="O963" s="192"/>
    </row>
    <row r="964" spans="13:15" x14ac:dyDescent="0.25">
      <c r="M964" s="168" t="s">
        <v>1571</v>
      </c>
      <c r="N964" s="192" t="s">
        <v>214</v>
      </c>
      <c r="O964" s="192"/>
    </row>
    <row r="965" spans="13:15" x14ac:dyDescent="0.25">
      <c r="M965" s="168" t="s">
        <v>3227</v>
      </c>
      <c r="N965" s="192" t="s">
        <v>214</v>
      </c>
      <c r="O965" s="192"/>
    </row>
    <row r="966" spans="13:15" x14ac:dyDescent="0.25">
      <c r="M966" s="168" t="s">
        <v>1573</v>
      </c>
      <c r="N966" s="192">
        <v>3</v>
      </c>
      <c r="O966" s="190" t="s">
        <v>3200</v>
      </c>
    </row>
    <row r="967" spans="13:15" x14ac:dyDescent="0.25">
      <c r="M967" s="57" t="s">
        <v>3228</v>
      </c>
      <c r="N967" s="192" t="s">
        <v>214</v>
      </c>
      <c r="O967" s="190" t="s">
        <v>3200</v>
      </c>
    </row>
    <row r="968" spans="13:15" x14ac:dyDescent="0.25">
      <c r="M968" s="168" t="s">
        <v>3229</v>
      </c>
      <c r="N968" s="192" t="s">
        <v>214</v>
      </c>
      <c r="O968" s="192"/>
    </row>
    <row r="969" spans="13:15" x14ac:dyDescent="0.25">
      <c r="M969" s="168" t="s">
        <v>1575</v>
      </c>
      <c r="N969" s="192">
        <v>3</v>
      </c>
      <c r="O969" s="190" t="s">
        <v>2432</v>
      </c>
    </row>
    <row r="970" spans="13:15" x14ac:dyDescent="0.25">
      <c r="M970" s="168" t="s">
        <v>3230</v>
      </c>
      <c r="N970" s="192" t="s">
        <v>214</v>
      </c>
      <c r="O970" s="192"/>
    </row>
    <row r="971" spans="13:15" x14ac:dyDescent="0.25">
      <c r="M971" s="168" t="s">
        <v>1577</v>
      </c>
      <c r="N971" s="192" t="s">
        <v>214</v>
      </c>
      <c r="O971" s="192"/>
    </row>
    <row r="972" spans="13:15" x14ac:dyDescent="0.25">
      <c r="M972" s="168" t="s">
        <v>1579</v>
      </c>
      <c r="N972" s="192" t="s">
        <v>214</v>
      </c>
      <c r="O972" s="192"/>
    </row>
    <row r="973" spans="13:15" x14ac:dyDescent="0.25">
      <c r="M973" s="168" t="s">
        <v>1581</v>
      </c>
      <c r="N973" s="192" t="s">
        <v>214</v>
      </c>
      <c r="O973" s="192"/>
    </row>
    <row r="974" spans="13:15" ht="105" x14ac:dyDescent="0.25">
      <c r="M974" s="168" t="s">
        <v>1583</v>
      </c>
      <c r="N974" s="192" t="s">
        <v>214</v>
      </c>
      <c r="O974" s="193" t="s">
        <v>3231</v>
      </c>
    </row>
    <row r="975" spans="13:15" ht="105" x14ac:dyDescent="0.25">
      <c r="M975" s="220" t="s">
        <v>1585</v>
      </c>
      <c r="N975" s="190" t="s">
        <v>414</v>
      </c>
      <c r="O975" s="194" t="s">
        <v>2716</v>
      </c>
    </row>
    <row r="976" spans="13:15" ht="60" x14ac:dyDescent="0.25">
      <c r="M976" s="168" t="s">
        <v>1588</v>
      </c>
      <c r="N976" s="192">
        <v>2</v>
      </c>
      <c r="O976" s="190" t="s">
        <v>3232</v>
      </c>
    </row>
    <row r="977" spans="13:15" ht="135" x14ac:dyDescent="0.25">
      <c r="M977" s="168" t="s">
        <v>1590</v>
      </c>
      <c r="N977" s="192" t="s">
        <v>408</v>
      </c>
      <c r="O977" s="190" t="s">
        <v>3233</v>
      </c>
    </row>
    <row r="978" spans="13:15" x14ac:dyDescent="0.25">
      <c r="M978" s="168" t="s">
        <v>3234</v>
      </c>
      <c r="N978" s="192" t="s">
        <v>214</v>
      </c>
      <c r="O978" s="192"/>
    </row>
    <row r="979" spans="13:15" x14ac:dyDescent="0.25">
      <c r="M979" s="168" t="s">
        <v>1592</v>
      </c>
      <c r="N979" s="192" t="s">
        <v>214</v>
      </c>
      <c r="O979" s="192"/>
    </row>
    <row r="980" spans="13:15" ht="60" x14ac:dyDescent="0.25">
      <c r="M980" s="168" t="s">
        <v>1594</v>
      </c>
      <c r="N980" s="192">
        <v>2</v>
      </c>
      <c r="O980" s="190" t="s">
        <v>3235</v>
      </c>
    </row>
    <row r="981" spans="13:15" x14ac:dyDescent="0.25">
      <c r="M981" s="57" t="s">
        <v>3236</v>
      </c>
      <c r="N981" s="192" t="s">
        <v>214</v>
      </c>
      <c r="O981" s="192"/>
    </row>
    <row r="982" spans="13:15" x14ac:dyDescent="0.25">
      <c r="M982" s="168" t="s">
        <v>1596</v>
      </c>
      <c r="N982" s="192" t="s">
        <v>214</v>
      </c>
      <c r="O982" s="192"/>
    </row>
    <row r="983" spans="13:15" x14ac:dyDescent="0.25">
      <c r="M983" s="168" t="s">
        <v>1598</v>
      </c>
      <c r="N983" s="192" t="s">
        <v>214</v>
      </c>
      <c r="O983" s="192"/>
    </row>
    <row r="984" spans="13:15" x14ac:dyDescent="0.25">
      <c r="M984" s="94" t="s">
        <v>1600</v>
      </c>
      <c r="N984" s="62" t="s">
        <v>214</v>
      </c>
      <c r="O984" s="192"/>
    </row>
    <row r="985" spans="13:15" x14ac:dyDescent="0.25">
      <c r="M985" s="94" t="s">
        <v>1602</v>
      </c>
      <c r="N985" s="62" t="s">
        <v>214</v>
      </c>
      <c r="O985" s="192"/>
    </row>
    <row r="986" spans="13:15" x14ac:dyDescent="0.25">
      <c r="M986" s="94" t="s">
        <v>1604</v>
      </c>
      <c r="N986" s="62" t="s">
        <v>214</v>
      </c>
      <c r="O986" s="192"/>
    </row>
    <row r="987" spans="13:15" x14ac:dyDescent="0.25">
      <c r="M987" s="94" t="s">
        <v>1606</v>
      </c>
      <c r="N987" s="62" t="s">
        <v>214</v>
      </c>
      <c r="O987" s="192"/>
    </row>
    <row r="988" spans="13:15" x14ac:dyDescent="0.25">
      <c r="M988" s="94" t="s">
        <v>1608</v>
      </c>
      <c r="N988" s="62" t="s">
        <v>214</v>
      </c>
      <c r="O988" s="192"/>
    </row>
    <row r="989" spans="13:15" x14ac:dyDescent="0.25">
      <c r="M989" s="168" t="s">
        <v>1610</v>
      </c>
      <c r="N989" s="192" t="s">
        <v>214</v>
      </c>
      <c r="O989" s="192"/>
    </row>
    <row r="990" spans="13:15" x14ac:dyDescent="0.25">
      <c r="M990" s="168" t="s">
        <v>1612</v>
      </c>
      <c r="N990" s="192" t="s">
        <v>214</v>
      </c>
      <c r="O990" s="192"/>
    </row>
    <row r="991" spans="13:15" x14ac:dyDescent="0.25">
      <c r="M991" s="168" t="s">
        <v>1614</v>
      </c>
      <c r="N991" s="192" t="s">
        <v>214</v>
      </c>
      <c r="O991" s="192"/>
    </row>
    <row r="992" spans="13:15" x14ac:dyDescent="0.25">
      <c r="M992" s="168" t="s">
        <v>1616</v>
      </c>
      <c r="N992" s="192" t="s">
        <v>214</v>
      </c>
      <c r="O992" s="192"/>
    </row>
    <row r="993" spans="13:15" x14ac:dyDescent="0.25">
      <c r="M993" s="168" t="s">
        <v>1618</v>
      </c>
      <c r="N993" s="192" t="s">
        <v>214</v>
      </c>
      <c r="O993" s="192"/>
    </row>
    <row r="994" spans="13:15" x14ac:dyDescent="0.25">
      <c r="M994" s="168" t="s">
        <v>1620</v>
      </c>
      <c r="N994" s="192" t="s">
        <v>214</v>
      </c>
      <c r="O994" s="192"/>
    </row>
    <row r="995" spans="13:15" x14ac:dyDescent="0.25">
      <c r="M995" s="168" t="s">
        <v>1622</v>
      </c>
      <c r="N995" s="192" t="s">
        <v>214</v>
      </c>
      <c r="O995" s="192"/>
    </row>
    <row r="996" spans="13:15" x14ac:dyDescent="0.25">
      <c r="M996" s="168" t="s">
        <v>1624</v>
      </c>
      <c r="N996" s="192" t="s">
        <v>214</v>
      </c>
      <c r="O996" s="192"/>
    </row>
    <row r="997" spans="13:15" ht="30" x14ac:dyDescent="0.25">
      <c r="M997" s="168" t="s">
        <v>1626</v>
      </c>
      <c r="N997" s="192">
        <v>2</v>
      </c>
      <c r="O997" s="190" t="s">
        <v>3237</v>
      </c>
    </row>
    <row r="998" spans="13:15" x14ac:dyDescent="0.25">
      <c r="M998" s="168" t="s">
        <v>3238</v>
      </c>
      <c r="N998" s="192" t="s">
        <v>214</v>
      </c>
      <c r="O998" s="192"/>
    </row>
    <row r="999" spans="13:15" x14ac:dyDescent="0.25">
      <c r="M999" s="168" t="s">
        <v>1628</v>
      </c>
      <c r="N999" s="192" t="s">
        <v>214</v>
      </c>
      <c r="O999" s="192"/>
    </row>
    <row r="1000" spans="13:15" x14ac:dyDescent="0.25">
      <c r="M1000" s="168" t="s">
        <v>1630</v>
      </c>
      <c r="N1000" s="192" t="s">
        <v>214</v>
      </c>
      <c r="O1000" s="192"/>
    </row>
    <row r="1001" spans="13:15" ht="45" x14ac:dyDescent="0.25">
      <c r="M1001" s="94" t="s">
        <v>1632</v>
      </c>
      <c r="N1001" s="193" t="s">
        <v>214</v>
      </c>
      <c r="O1001" s="190" t="s">
        <v>2612</v>
      </c>
    </row>
    <row r="1002" spans="13:15" x14ac:dyDescent="0.25">
      <c r="M1002" s="168" t="s">
        <v>1634</v>
      </c>
      <c r="N1002" s="192" t="s">
        <v>214</v>
      </c>
      <c r="O1002" s="192"/>
    </row>
    <row r="1003" spans="13:15" x14ac:dyDescent="0.25">
      <c r="M1003" s="168" t="s">
        <v>1636</v>
      </c>
      <c r="N1003" s="192" t="s">
        <v>214</v>
      </c>
      <c r="O1003" s="192"/>
    </row>
    <row r="1004" spans="13:15" x14ac:dyDescent="0.25">
      <c r="M1004" s="168" t="s">
        <v>1638</v>
      </c>
      <c r="N1004" s="192" t="s">
        <v>214</v>
      </c>
      <c r="O1004" s="192"/>
    </row>
    <row r="1005" spans="13:15" x14ac:dyDescent="0.25">
      <c r="M1005" s="57" t="s">
        <v>3239</v>
      </c>
      <c r="N1005" s="201" t="s">
        <v>214</v>
      </c>
      <c r="O1005" s="192"/>
    </row>
    <row r="1006" spans="13:15" x14ac:dyDescent="0.25">
      <c r="M1006" s="168" t="s">
        <v>3240</v>
      </c>
      <c r="N1006" s="192" t="s">
        <v>214</v>
      </c>
      <c r="O1006" s="192"/>
    </row>
    <row r="1007" spans="13:15" x14ac:dyDescent="0.25">
      <c r="M1007" s="168" t="s">
        <v>1640</v>
      </c>
      <c r="N1007" s="192" t="s">
        <v>214</v>
      </c>
      <c r="O1007" s="192"/>
    </row>
    <row r="1008" spans="13:15" x14ac:dyDescent="0.25">
      <c r="M1008" s="168" t="s">
        <v>1642</v>
      </c>
      <c r="N1008" s="192" t="s">
        <v>214</v>
      </c>
      <c r="O1008" s="192"/>
    </row>
    <row r="1009" spans="13:15" x14ac:dyDescent="0.25">
      <c r="M1009" s="168" t="s">
        <v>1644</v>
      </c>
      <c r="N1009" s="192" t="s">
        <v>214</v>
      </c>
      <c r="O1009" s="192"/>
    </row>
    <row r="1010" spans="13:15" x14ac:dyDescent="0.25">
      <c r="M1010" s="168" t="s">
        <v>1646</v>
      </c>
      <c r="N1010" s="192" t="s">
        <v>214</v>
      </c>
      <c r="O1010" s="192"/>
    </row>
    <row r="1011" spans="13:15" x14ac:dyDescent="0.25">
      <c r="M1011" s="168" t="s">
        <v>1648</v>
      </c>
      <c r="N1011" s="192" t="s">
        <v>214</v>
      </c>
      <c r="O1011" s="192"/>
    </row>
    <row r="1012" spans="13:15" x14ac:dyDescent="0.25">
      <c r="M1012" s="168" t="s">
        <v>1650</v>
      </c>
      <c r="N1012" s="192" t="s">
        <v>214</v>
      </c>
      <c r="O1012" s="192"/>
    </row>
    <row r="1013" spans="13:15" x14ac:dyDescent="0.25">
      <c r="M1013" s="168" t="s">
        <v>1652</v>
      </c>
      <c r="N1013" s="192" t="s">
        <v>214</v>
      </c>
      <c r="O1013" s="192"/>
    </row>
    <row r="1014" spans="13:15" x14ac:dyDescent="0.25">
      <c r="M1014" s="168" t="s">
        <v>3241</v>
      </c>
      <c r="N1014" s="192" t="s">
        <v>214</v>
      </c>
      <c r="O1014" s="192"/>
    </row>
    <row r="1015" spans="13:15" x14ac:dyDescent="0.25">
      <c r="M1015" s="168" t="s">
        <v>1654</v>
      </c>
      <c r="N1015" s="192" t="s">
        <v>214</v>
      </c>
      <c r="O1015" s="192"/>
    </row>
    <row r="1016" spans="13:15" x14ac:dyDescent="0.25">
      <c r="M1016" s="168" t="s">
        <v>1656</v>
      </c>
      <c r="N1016" s="192" t="s">
        <v>214</v>
      </c>
      <c r="O1016" s="192"/>
    </row>
    <row r="1017" spans="13:15" x14ac:dyDescent="0.25">
      <c r="M1017" s="57" t="s">
        <v>3242</v>
      </c>
      <c r="N1017" s="201" t="s">
        <v>214</v>
      </c>
      <c r="O1017" s="192"/>
    </row>
    <row r="1018" spans="13:15" x14ac:dyDescent="0.25">
      <c r="M1018" s="168" t="s">
        <v>3243</v>
      </c>
      <c r="N1018" s="192" t="s">
        <v>214</v>
      </c>
      <c r="O1018" s="192"/>
    </row>
    <row r="1019" spans="13:15" x14ac:dyDescent="0.25">
      <c r="M1019" s="168" t="s">
        <v>1658</v>
      </c>
      <c r="N1019" s="192" t="s">
        <v>214</v>
      </c>
      <c r="O1019" s="192"/>
    </row>
    <row r="1020" spans="13:15" x14ac:dyDescent="0.25">
      <c r="M1020" s="168" t="s">
        <v>3244</v>
      </c>
      <c r="N1020" s="192" t="s">
        <v>214</v>
      </c>
      <c r="O1020" s="192"/>
    </row>
    <row r="1021" spans="13:15" x14ac:dyDescent="0.25">
      <c r="M1021" s="168" t="s">
        <v>1660</v>
      </c>
      <c r="N1021" s="192" t="s">
        <v>214</v>
      </c>
      <c r="O1021" s="192"/>
    </row>
    <row r="1022" spans="13:15" x14ac:dyDescent="0.25">
      <c r="M1022" s="168" t="s">
        <v>1662</v>
      </c>
      <c r="N1022" s="192" t="s">
        <v>214</v>
      </c>
      <c r="O1022" s="192"/>
    </row>
    <row r="1023" spans="13:15" x14ac:dyDescent="0.25">
      <c r="M1023" s="168" t="s">
        <v>1664</v>
      </c>
      <c r="N1023" s="192" t="s">
        <v>214</v>
      </c>
      <c r="O1023" s="192"/>
    </row>
    <row r="1024" spans="13:15" x14ac:dyDescent="0.25">
      <c r="M1024" s="168" t="s">
        <v>1666</v>
      </c>
      <c r="N1024" s="192" t="s">
        <v>214</v>
      </c>
      <c r="O1024" s="192"/>
    </row>
    <row r="1025" spans="13:15" ht="30" x14ac:dyDescent="0.25">
      <c r="M1025" s="168" t="s">
        <v>1668</v>
      </c>
      <c r="N1025" s="190" t="s">
        <v>397</v>
      </c>
      <c r="O1025" s="190" t="s">
        <v>2718</v>
      </c>
    </row>
    <row r="1026" spans="13:15" ht="30" x14ac:dyDescent="0.25">
      <c r="M1026" s="94" t="s">
        <v>1670</v>
      </c>
      <c r="N1026" s="19" t="s">
        <v>214</v>
      </c>
      <c r="O1026" s="190" t="s">
        <v>2718</v>
      </c>
    </row>
    <row r="1027" spans="13:15" x14ac:dyDescent="0.25">
      <c r="M1027" s="168" t="s">
        <v>1672</v>
      </c>
      <c r="N1027" s="192" t="s">
        <v>214</v>
      </c>
      <c r="O1027" s="192"/>
    </row>
    <row r="1028" spans="13:15" ht="30" x14ac:dyDescent="0.25">
      <c r="M1028" s="168" t="s">
        <v>1674</v>
      </c>
      <c r="N1028" s="192">
        <v>3</v>
      </c>
      <c r="O1028" s="190" t="s">
        <v>2718</v>
      </c>
    </row>
    <row r="1029" spans="13:15" ht="60" x14ac:dyDescent="0.25">
      <c r="M1029" s="168" t="s">
        <v>1676</v>
      </c>
      <c r="N1029" s="192" t="s">
        <v>1677</v>
      </c>
      <c r="O1029" s="190" t="s">
        <v>2721</v>
      </c>
    </row>
    <row r="1030" spans="13:15" ht="30" x14ac:dyDescent="0.25">
      <c r="M1030" s="168" t="s">
        <v>1679</v>
      </c>
      <c r="N1030" s="190" t="s">
        <v>414</v>
      </c>
      <c r="O1030" s="190" t="s">
        <v>2718</v>
      </c>
    </row>
    <row r="1031" spans="13:15" ht="30" x14ac:dyDescent="0.25">
      <c r="M1031" s="168" t="s">
        <v>1681</v>
      </c>
      <c r="N1031" s="190" t="s">
        <v>397</v>
      </c>
      <c r="O1031" s="194" t="s">
        <v>2723</v>
      </c>
    </row>
    <row r="1032" spans="13:15" x14ac:dyDescent="0.25">
      <c r="M1032" s="94" t="s">
        <v>1683</v>
      </c>
      <c r="N1032" s="62" t="s">
        <v>214</v>
      </c>
      <c r="O1032" s="192"/>
    </row>
    <row r="1033" spans="13:15" x14ac:dyDescent="0.25">
      <c r="M1033" s="94" t="s">
        <v>1685</v>
      </c>
      <c r="N1033" s="193" t="s">
        <v>414</v>
      </c>
      <c r="O1033" s="194" t="s">
        <v>2725</v>
      </c>
    </row>
    <row r="1034" spans="13:15" ht="30" x14ac:dyDescent="0.25">
      <c r="M1034" s="94" t="s">
        <v>1687</v>
      </c>
      <c r="N1034" s="62" t="s">
        <v>397</v>
      </c>
      <c r="O1034" s="194" t="s">
        <v>3245</v>
      </c>
    </row>
    <row r="1035" spans="13:15" x14ac:dyDescent="0.25">
      <c r="M1035" s="168" t="s">
        <v>3246</v>
      </c>
      <c r="N1035" s="192" t="s">
        <v>214</v>
      </c>
      <c r="O1035" s="192"/>
    </row>
    <row r="1036" spans="13:15" x14ac:dyDescent="0.25">
      <c r="M1036" s="168" t="s">
        <v>3247</v>
      </c>
      <c r="N1036" s="192" t="s">
        <v>214</v>
      </c>
      <c r="O1036" s="192"/>
    </row>
    <row r="1037" spans="13:15" x14ac:dyDescent="0.25">
      <c r="M1037" s="168" t="s">
        <v>1689</v>
      </c>
      <c r="N1037" s="192" t="s">
        <v>214</v>
      </c>
      <c r="O1037" s="192"/>
    </row>
    <row r="1038" spans="13:15" x14ac:dyDescent="0.25">
      <c r="M1038" s="168" t="s">
        <v>3248</v>
      </c>
      <c r="N1038" s="192" t="s">
        <v>214</v>
      </c>
      <c r="O1038" s="192"/>
    </row>
    <row r="1039" spans="13:15" x14ac:dyDescent="0.25">
      <c r="M1039" s="57" t="s">
        <v>3249</v>
      </c>
      <c r="N1039" s="192" t="s">
        <v>214</v>
      </c>
      <c r="O1039" s="192"/>
    </row>
    <row r="1040" spans="13:15" x14ac:dyDescent="0.25">
      <c r="M1040" s="168" t="s">
        <v>3250</v>
      </c>
      <c r="N1040" s="192" t="s">
        <v>214</v>
      </c>
      <c r="O1040" s="192"/>
    </row>
    <row r="1041" spans="13:15" x14ac:dyDescent="0.25">
      <c r="M1041" s="168" t="s">
        <v>1691</v>
      </c>
      <c r="N1041" s="192" t="s">
        <v>214</v>
      </c>
      <c r="O1041" s="192"/>
    </row>
    <row r="1042" spans="13:15" x14ac:dyDescent="0.25">
      <c r="M1042" s="168" t="s">
        <v>1693</v>
      </c>
      <c r="N1042" s="192" t="s">
        <v>214</v>
      </c>
      <c r="O1042" s="192"/>
    </row>
    <row r="1043" spans="13:15" x14ac:dyDescent="0.25">
      <c r="M1043" s="168" t="s">
        <v>1695</v>
      </c>
      <c r="N1043" s="192" t="s">
        <v>214</v>
      </c>
      <c r="O1043" s="192"/>
    </row>
    <row r="1044" spans="13:15" x14ac:dyDescent="0.25">
      <c r="M1044" s="168" t="s">
        <v>1697</v>
      </c>
      <c r="N1044" s="192" t="s">
        <v>214</v>
      </c>
      <c r="O1044" s="192"/>
    </row>
    <row r="1045" spans="13:15" x14ac:dyDescent="0.25">
      <c r="M1045" s="168" t="s">
        <v>3251</v>
      </c>
      <c r="N1045" s="192" t="s">
        <v>214</v>
      </c>
      <c r="O1045" s="192"/>
    </row>
    <row r="1046" spans="13:15" x14ac:dyDescent="0.25">
      <c r="M1046" s="168" t="s">
        <v>1699</v>
      </c>
      <c r="N1046" s="192">
        <v>3</v>
      </c>
      <c r="O1046" s="190" t="s">
        <v>3070</v>
      </c>
    </row>
    <row r="1047" spans="13:15" x14ac:dyDescent="0.25">
      <c r="M1047" s="168" t="s">
        <v>1701</v>
      </c>
      <c r="N1047" s="192" t="s">
        <v>214</v>
      </c>
      <c r="O1047" s="192"/>
    </row>
    <row r="1048" spans="13:15" x14ac:dyDescent="0.25">
      <c r="M1048" s="168" t="s">
        <v>1703</v>
      </c>
      <c r="N1048" s="192" t="s">
        <v>214</v>
      </c>
      <c r="O1048" s="192"/>
    </row>
    <row r="1049" spans="13:15" x14ac:dyDescent="0.25">
      <c r="M1049" s="168" t="s">
        <v>1705</v>
      </c>
      <c r="N1049" s="192" t="s">
        <v>214</v>
      </c>
      <c r="O1049" s="192"/>
    </row>
    <row r="1050" spans="13:15" x14ac:dyDescent="0.25">
      <c r="M1050" s="168" t="s">
        <v>1707</v>
      </c>
      <c r="N1050" s="192" t="s">
        <v>214</v>
      </c>
      <c r="O1050" s="192"/>
    </row>
    <row r="1051" spans="13:15" x14ac:dyDescent="0.25">
      <c r="M1051" s="168" t="s">
        <v>3252</v>
      </c>
      <c r="N1051" s="192" t="s">
        <v>214</v>
      </c>
      <c r="O1051" s="192"/>
    </row>
    <row r="1052" spans="13:15" x14ac:dyDescent="0.25">
      <c r="M1052" s="168" t="s">
        <v>3253</v>
      </c>
      <c r="N1052" s="192" t="s">
        <v>214</v>
      </c>
      <c r="O1052" s="192"/>
    </row>
    <row r="1053" spans="13:15" x14ac:dyDescent="0.25">
      <c r="M1053" s="168" t="s">
        <v>1709</v>
      </c>
      <c r="N1053" s="192" t="s">
        <v>214</v>
      </c>
      <c r="O1053" s="192"/>
    </row>
    <row r="1054" spans="13:15" x14ac:dyDescent="0.25">
      <c r="M1054" s="168" t="s">
        <v>1711</v>
      </c>
      <c r="N1054" s="192" t="s">
        <v>214</v>
      </c>
      <c r="O1054" s="192"/>
    </row>
    <row r="1055" spans="13:15" x14ac:dyDescent="0.25">
      <c r="M1055" s="168" t="s">
        <v>3254</v>
      </c>
      <c r="N1055" s="192" t="s">
        <v>214</v>
      </c>
      <c r="O1055" s="192"/>
    </row>
    <row r="1056" spans="13:15" x14ac:dyDescent="0.25">
      <c r="M1056" s="168" t="s">
        <v>1713</v>
      </c>
      <c r="N1056" s="192" t="s">
        <v>214</v>
      </c>
      <c r="O1056" s="192"/>
    </row>
    <row r="1057" spans="13:15" x14ac:dyDescent="0.25">
      <c r="M1057" s="168" t="s">
        <v>3255</v>
      </c>
      <c r="N1057" s="192" t="s">
        <v>214</v>
      </c>
      <c r="O1057" s="192"/>
    </row>
    <row r="1058" spans="13:15" x14ac:dyDescent="0.25">
      <c r="M1058" s="168" t="s">
        <v>1715</v>
      </c>
      <c r="N1058" s="192" t="s">
        <v>214</v>
      </c>
      <c r="O1058" s="192"/>
    </row>
    <row r="1059" spans="13:15" x14ac:dyDescent="0.25">
      <c r="M1059" s="168" t="s">
        <v>1717</v>
      </c>
      <c r="N1059" s="192">
        <v>3</v>
      </c>
      <c r="O1059" s="190" t="s">
        <v>3256</v>
      </c>
    </row>
    <row r="1060" spans="13:15" x14ac:dyDescent="0.25">
      <c r="M1060" s="168" t="s">
        <v>1719</v>
      </c>
      <c r="N1060" s="192" t="s">
        <v>214</v>
      </c>
      <c r="O1060" s="192"/>
    </row>
    <row r="1061" spans="13:15" x14ac:dyDescent="0.25">
      <c r="M1061" s="168" t="s">
        <v>3257</v>
      </c>
      <c r="N1061" s="192" t="s">
        <v>214</v>
      </c>
      <c r="O1061" s="192"/>
    </row>
    <row r="1062" spans="13:15" ht="75" x14ac:dyDescent="0.25">
      <c r="M1062" s="168" t="s">
        <v>1721</v>
      </c>
      <c r="N1062" s="192">
        <v>3</v>
      </c>
      <c r="O1062" s="194" t="s">
        <v>2727</v>
      </c>
    </row>
    <row r="1063" spans="13:15" x14ac:dyDescent="0.25">
      <c r="M1063" s="168" t="s">
        <v>1723</v>
      </c>
      <c r="N1063" s="192" t="s">
        <v>214</v>
      </c>
      <c r="O1063" s="192"/>
    </row>
    <row r="1064" spans="13:15" x14ac:dyDescent="0.25">
      <c r="M1064" s="168" t="s">
        <v>3258</v>
      </c>
      <c r="N1064" s="192" t="s">
        <v>214</v>
      </c>
      <c r="O1064" s="192"/>
    </row>
    <row r="1065" spans="13:15" x14ac:dyDescent="0.25">
      <c r="M1065" s="168" t="s">
        <v>3259</v>
      </c>
      <c r="N1065" s="192" t="s">
        <v>214</v>
      </c>
      <c r="O1065" s="192"/>
    </row>
    <row r="1066" spans="13:15" x14ac:dyDescent="0.25">
      <c r="M1066" s="168" t="s">
        <v>3260</v>
      </c>
      <c r="N1066" s="192" t="s">
        <v>214</v>
      </c>
      <c r="O1066" s="192"/>
    </row>
    <row r="1067" spans="13:15" ht="45" x14ac:dyDescent="0.25">
      <c r="M1067" s="168" t="s">
        <v>1725</v>
      </c>
      <c r="N1067" s="190" t="s">
        <v>397</v>
      </c>
      <c r="O1067" s="190" t="s">
        <v>3261</v>
      </c>
    </row>
    <row r="1068" spans="13:15" ht="60" x14ac:dyDescent="0.25">
      <c r="M1068" s="168" t="s">
        <v>1727</v>
      </c>
      <c r="N1068" s="190" t="s">
        <v>397</v>
      </c>
      <c r="O1068" s="190" t="s">
        <v>3262</v>
      </c>
    </row>
    <row r="1069" spans="13:15" ht="90" x14ac:dyDescent="0.25">
      <c r="M1069" s="168" t="s">
        <v>1729</v>
      </c>
      <c r="N1069" s="192" t="s">
        <v>408</v>
      </c>
      <c r="O1069" s="190" t="s">
        <v>3263</v>
      </c>
    </row>
    <row r="1070" spans="13:15" x14ac:dyDescent="0.25">
      <c r="M1070" s="168" t="s">
        <v>1731</v>
      </c>
      <c r="N1070" s="192" t="s">
        <v>214</v>
      </c>
      <c r="O1070" s="192"/>
    </row>
    <row r="1071" spans="13:15" ht="45" x14ac:dyDescent="0.25">
      <c r="M1071" s="168" t="s">
        <v>1733</v>
      </c>
      <c r="N1071" s="192">
        <v>3</v>
      </c>
      <c r="O1071" s="190" t="s">
        <v>2691</v>
      </c>
    </row>
    <row r="1072" spans="13:15" ht="30" x14ac:dyDescent="0.25">
      <c r="M1072" s="168" t="s">
        <v>1735</v>
      </c>
      <c r="N1072" s="190" t="s">
        <v>1736</v>
      </c>
      <c r="O1072" s="190" t="s">
        <v>2729</v>
      </c>
    </row>
    <row r="1073" spans="13:15" ht="75" x14ac:dyDescent="0.25">
      <c r="M1073" s="168" t="s">
        <v>1738</v>
      </c>
      <c r="N1073" s="192">
        <v>3</v>
      </c>
      <c r="O1073" s="190" t="s">
        <v>3264</v>
      </c>
    </row>
    <row r="1074" spans="13:15" x14ac:dyDescent="0.25">
      <c r="M1074" s="168" t="s">
        <v>3265</v>
      </c>
      <c r="N1074" s="192" t="s">
        <v>397</v>
      </c>
      <c r="O1074" s="192"/>
    </row>
    <row r="1075" spans="13:15" ht="30" x14ac:dyDescent="0.25">
      <c r="M1075" s="168" t="s">
        <v>1740</v>
      </c>
      <c r="N1075" s="190" t="s">
        <v>228</v>
      </c>
      <c r="O1075" s="190" t="s">
        <v>2729</v>
      </c>
    </row>
    <row r="1076" spans="13:15" ht="30" x14ac:dyDescent="0.25">
      <c r="M1076" s="168" t="s">
        <v>1742</v>
      </c>
      <c r="N1076" s="190" t="s">
        <v>1736</v>
      </c>
      <c r="O1076" s="190" t="s">
        <v>2729</v>
      </c>
    </row>
    <row r="1077" spans="13:15" x14ac:dyDescent="0.25">
      <c r="M1077" s="168" t="s">
        <v>1744</v>
      </c>
      <c r="N1077" s="190" t="s">
        <v>756</v>
      </c>
      <c r="O1077" s="190" t="s">
        <v>3266</v>
      </c>
    </row>
    <row r="1078" spans="13:15" x14ac:dyDescent="0.25">
      <c r="M1078" s="168" t="s">
        <v>3267</v>
      </c>
      <c r="N1078" s="192" t="s">
        <v>214</v>
      </c>
      <c r="O1078" s="192"/>
    </row>
    <row r="1079" spans="13:15" ht="30" x14ac:dyDescent="0.25">
      <c r="M1079" s="168" t="s">
        <v>1746</v>
      </c>
      <c r="N1079" s="190" t="s">
        <v>756</v>
      </c>
      <c r="O1079" s="190" t="s">
        <v>2729</v>
      </c>
    </row>
    <row r="1080" spans="13:15" ht="30" x14ac:dyDescent="0.25">
      <c r="M1080" s="168" t="s">
        <v>1748</v>
      </c>
      <c r="N1080" s="190" t="s">
        <v>756</v>
      </c>
      <c r="O1080" s="190" t="s">
        <v>2729</v>
      </c>
    </row>
    <row r="1081" spans="13:15" x14ac:dyDescent="0.25">
      <c r="M1081" s="168" t="s">
        <v>3268</v>
      </c>
      <c r="N1081" s="201" t="s">
        <v>214</v>
      </c>
      <c r="O1081" s="192"/>
    </row>
    <row r="1082" spans="13:15" x14ac:dyDescent="0.25">
      <c r="M1082" s="168" t="s">
        <v>1750</v>
      </c>
      <c r="N1082" s="192">
        <v>3</v>
      </c>
      <c r="O1082" s="190" t="s">
        <v>3269</v>
      </c>
    </row>
    <row r="1083" spans="13:15" x14ac:dyDescent="0.25">
      <c r="M1083" s="168" t="s">
        <v>1752</v>
      </c>
      <c r="N1083" s="192">
        <v>3</v>
      </c>
      <c r="O1083" s="190" t="s">
        <v>3195</v>
      </c>
    </row>
    <row r="1084" spans="13:15" x14ac:dyDescent="0.25">
      <c r="M1084" s="168" t="s">
        <v>1754</v>
      </c>
      <c r="N1084" s="190" t="s">
        <v>414</v>
      </c>
      <c r="O1084" s="190" t="s">
        <v>2417</v>
      </c>
    </row>
    <row r="1085" spans="13:15" x14ac:dyDescent="0.25">
      <c r="M1085" s="168" t="s">
        <v>3270</v>
      </c>
      <c r="N1085" s="192" t="s">
        <v>214</v>
      </c>
      <c r="O1085" s="192"/>
    </row>
    <row r="1086" spans="13:15" ht="45" x14ac:dyDescent="0.25">
      <c r="M1086" s="168" t="s">
        <v>1756</v>
      </c>
      <c r="N1086" s="192" t="s">
        <v>408</v>
      </c>
      <c r="O1086" s="190" t="s">
        <v>2724</v>
      </c>
    </row>
    <row r="1087" spans="13:15" ht="105" x14ac:dyDescent="0.25">
      <c r="M1087" s="168" t="s">
        <v>1758</v>
      </c>
      <c r="N1087" s="192" t="s">
        <v>397</v>
      </c>
      <c r="O1087" s="190" t="s">
        <v>3271</v>
      </c>
    </row>
    <row r="1088" spans="13:15" x14ac:dyDescent="0.25">
      <c r="M1088" s="168" t="s">
        <v>1760</v>
      </c>
      <c r="N1088" s="192" t="s">
        <v>214</v>
      </c>
      <c r="O1088" s="192"/>
    </row>
    <row r="1089" spans="13:15" ht="30" x14ac:dyDescent="0.25">
      <c r="M1089" s="168" t="s">
        <v>1762</v>
      </c>
      <c r="N1089" s="190" t="s">
        <v>297</v>
      </c>
      <c r="O1089" s="190" t="s">
        <v>3272</v>
      </c>
    </row>
    <row r="1090" spans="13:15" x14ac:dyDescent="0.25">
      <c r="M1090" s="168" t="s">
        <v>1764</v>
      </c>
      <c r="N1090" s="190" t="s">
        <v>214</v>
      </c>
      <c r="O1090" s="190" t="s">
        <v>3273</v>
      </c>
    </row>
    <row r="1091" spans="13:15" x14ac:dyDescent="0.25">
      <c r="M1091" s="168" t="s">
        <v>1766</v>
      </c>
      <c r="N1091" s="190" t="s">
        <v>414</v>
      </c>
      <c r="O1091" s="190" t="s">
        <v>3274</v>
      </c>
    </row>
    <row r="1092" spans="13:15" x14ac:dyDescent="0.25">
      <c r="M1092" s="168" t="s">
        <v>3275</v>
      </c>
      <c r="N1092" s="192" t="s">
        <v>214</v>
      </c>
      <c r="O1092" s="192"/>
    </row>
    <row r="1093" spans="13:15" x14ac:dyDescent="0.25">
      <c r="M1093" s="168" t="s">
        <v>3276</v>
      </c>
      <c r="N1093" s="192" t="s">
        <v>214</v>
      </c>
      <c r="O1093" s="192"/>
    </row>
    <row r="1094" spans="13:15" x14ac:dyDescent="0.25">
      <c r="M1094" s="168" t="s">
        <v>3277</v>
      </c>
      <c r="N1094" s="192" t="s">
        <v>214</v>
      </c>
      <c r="O1094" s="192"/>
    </row>
    <row r="1095" spans="13:15" ht="75" x14ac:dyDescent="0.25">
      <c r="M1095" s="168" t="s">
        <v>1768</v>
      </c>
      <c r="N1095" s="192">
        <v>3</v>
      </c>
      <c r="O1095" s="190" t="s">
        <v>3278</v>
      </c>
    </row>
    <row r="1096" spans="13:15" ht="30" x14ac:dyDescent="0.25">
      <c r="M1096" s="168"/>
      <c r="N1096" s="190" t="s">
        <v>414</v>
      </c>
      <c r="O1096" s="194" t="s">
        <v>3279</v>
      </c>
    </row>
    <row r="1097" spans="13:15" x14ac:dyDescent="0.25">
      <c r="M1097" s="168" t="s">
        <v>3280</v>
      </c>
      <c r="N1097" s="190" t="s">
        <v>397</v>
      </c>
      <c r="O1097" s="192"/>
    </row>
    <row r="1098" spans="13:15" ht="30" x14ac:dyDescent="0.25">
      <c r="M1098" s="168" t="s">
        <v>1770</v>
      </c>
      <c r="N1098" s="192">
        <v>3</v>
      </c>
      <c r="O1098" s="190" t="s">
        <v>2406</v>
      </c>
    </row>
    <row r="1099" spans="13:15" ht="30" x14ac:dyDescent="0.25">
      <c r="M1099" s="220" t="s">
        <v>1772</v>
      </c>
      <c r="N1099" s="190" t="s">
        <v>414</v>
      </c>
      <c r="O1099" s="194" t="s">
        <v>3279</v>
      </c>
    </row>
    <row r="1100" spans="13:15" ht="30" x14ac:dyDescent="0.25">
      <c r="M1100" s="220" t="s">
        <v>1774</v>
      </c>
      <c r="N1100" s="190" t="s">
        <v>414</v>
      </c>
      <c r="O1100" s="194" t="s">
        <v>3279</v>
      </c>
    </row>
    <row r="1101" spans="13:15" ht="30" x14ac:dyDescent="0.25">
      <c r="M1101" s="220" t="s">
        <v>1776</v>
      </c>
      <c r="N1101" s="190" t="s">
        <v>414</v>
      </c>
      <c r="O1101" s="194" t="s">
        <v>3279</v>
      </c>
    </row>
    <row r="1102" spans="13:15" ht="30" x14ac:dyDescent="0.25">
      <c r="M1102" s="220" t="s">
        <v>1778</v>
      </c>
      <c r="N1102" s="190" t="s">
        <v>414</v>
      </c>
      <c r="O1102" s="194" t="s">
        <v>3279</v>
      </c>
    </row>
    <row r="1103" spans="13:15" ht="30" x14ac:dyDescent="0.25">
      <c r="M1103" s="220" t="s">
        <v>1780</v>
      </c>
      <c r="N1103" s="190" t="s">
        <v>414</v>
      </c>
      <c r="O1103" s="194" t="s">
        <v>3279</v>
      </c>
    </row>
    <row r="1104" spans="13:15" ht="30" x14ac:dyDescent="0.25">
      <c r="M1104" s="220" t="s">
        <v>1782</v>
      </c>
      <c r="N1104" s="190" t="s">
        <v>414</v>
      </c>
      <c r="O1104" s="194" t="s">
        <v>3279</v>
      </c>
    </row>
    <row r="1105" spans="13:15" ht="30" x14ac:dyDescent="0.25">
      <c r="M1105" s="168" t="s">
        <v>1784</v>
      </c>
      <c r="N1105" s="192">
        <v>3</v>
      </c>
      <c r="O1105" s="190" t="s">
        <v>2406</v>
      </c>
    </row>
    <row r="1106" spans="13:15" ht="30" x14ac:dyDescent="0.25">
      <c r="M1106" s="220" t="s">
        <v>1786</v>
      </c>
      <c r="N1106" s="190" t="s">
        <v>414</v>
      </c>
      <c r="O1106" s="194" t="s">
        <v>3279</v>
      </c>
    </row>
    <row r="1107" spans="13:15" ht="105" x14ac:dyDescent="0.25">
      <c r="M1107" s="168" t="s">
        <v>1788</v>
      </c>
      <c r="N1107" s="192" t="s">
        <v>408</v>
      </c>
      <c r="O1107" s="190" t="s">
        <v>3281</v>
      </c>
    </row>
    <row r="1108" spans="13:15" ht="30" x14ac:dyDescent="0.25">
      <c r="M1108" s="168" t="s">
        <v>1790</v>
      </c>
      <c r="N1108" s="192">
        <v>3</v>
      </c>
      <c r="O1108" s="194" t="s">
        <v>3279</v>
      </c>
    </row>
    <row r="1109" spans="13:15" ht="30" x14ac:dyDescent="0.25">
      <c r="M1109" s="220" t="s">
        <v>1792</v>
      </c>
      <c r="N1109" s="190" t="s">
        <v>414</v>
      </c>
      <c r="O1109" s="194" t="s">
        <v>3279</v>
      </c>
    </row>
    <row r="1110" spans="13:15" ht="30" x14ac:dyDescent="0.25">
      <c r="M1110" s="168" t="s">
        <v>1794</v>
      </c>
      <c r="N1110" s="192">
        <v>3</v>
      </c>
      <c r="O1110" s="190" t="s">
        <v>2406</v>
      </c>
    </row>
    <row r="1111" spans="13:15" ht="30" x14ac:dyDescent="0.25">
      <c r="M1111" s="220" t="s">
        <v>1796</v>
      </c>
      <c r="N1111" s="190" t="s">
        <v>414</v>
      </c>
      <c r="O1111" s="194" t="s">
        <v>3279</v>
      </c>
    </row>
    <row r="1112" spans="13:15" ht="30" x14ac:dyDescent="0.25">
      <c r="M1112" s="220" t="s">
        <v>1798</v>
      </c>
      <c r="N1112" s="190" t="s">
        <v>414</v>
      </c>
      <c r="O1112" s="194" t="s">
        <v>3279</v>
      </c>
    </row>
    <row r="1113" spans="13:15" ht="30" x14ac:dyDescent="0.25">
      <c r="M1113" s="168" t="s">
        <v>1800</v>
      </c>
      <c r="N1113" s="192">
        <v>3</v>
      </c>
      <c r="O1113" s="190" t="s">
        <v>2406</v>
      </c>
    </row>
    <row r="1114" spans="13:15" x14ac:dyDescent="0.25">
      <c r="M1114" s="168" t="s">
        <v>3282</v>
      </c>
      <c r="N1114" s="192" t="s">
        <v>214</v>
      </c>
      <c r="O1114" s="192"/>
    </row>
    <row r="1115" spans="13:15" x14ac:dyDescent="0.25">
      <c r="M1115" s="57" t="s">
        <v>3283</v>
      </c>
      <c r="N1115" s="192" t="s">
        <v>214</v>
      </c>
      <c r="O1115" s="192"/>
    </row>
    <row r="1116" spans="13:15" x14ac:dyDescent="0.25">
      <c r="M1116" s="168" t="s">
        <v>1802</v>
      </c>
      <c r="N1116" s="192" t="s">
        <v>214</v>
      </c>
      <c r="O1116" s="192"/>
    </row>
    <row r="1117" spans="13:15" x14ac:dyDescent="0.25">
      <c r="M1117" s="168" t="s">
        <v>3284</v>
      </c>
      <c r="N1117" s="192" t="s">
        <v>214</v>
      </c>
      <c r="O1117" s="192"/>
    </row>
    <row r="1118" spans="13:15" ht="45" x14ac:dyDescent="0.25">
      <c r="M1118" s="168" t="s">
        <v>1804</v>
      </c>
      <c r="N1118" s="192" t="s">
        <v>214</v>
      </c>
      <c r="O1118" s="190" t="s">
        <v>3285</v>
      </c>
    </row>
    <row r="1119" spans="13:15" x14ac:dyDescent="0.25">
      <c r="M1119" s="168" t="s">
        <v>1806</v>
      </c>
      <c r="N1119" s="192" t="s">
        <v>214</v>
      </c>
      <c r="O1119" s="192"/>
    </row>
    <row r="1120" spans="13:15" ht="30" x14ac:dyDescent="0.25">
      <c r="M1120" s="168" t="s">
        <v>1808</v>
      </c>
      <c r="N1120" s="192" t="s">
        <v>214</v>
      </c>
      <c r="O1120" s="194" t="s">
        <v>3286</v>
      </c>
    </row>
    <row r="1121" spans="13:15" ht="30" x14ac:dyDescent="0.25">
      <c r="M1121" s="168"/>
      <c r="N1121" s="190" t="s">
        <v>414</v>
      </c>
      <c r="O1121" s="194" t="s">
        <v>3279</v>
      </c>
    </row>
    <row r="1122" spans="13:15" ht="60" x14ac:dyDescent="0.25">
      <c r="M1122" s="220" t="s">
        <v>1811</v>
      </c>
      <c r="N1122" s="190" t="s">
        <v>214</v>
      </c>
      <c r="O1122" s="190" t="s">
        <v>3287</v>
      </c>
    </row>
    <row r="1123" spans="13:15" x14ac:dyDescent="0.25">
      <c r="M1123" s="168" t="s">
        <v>1813</v>
      </c>
      <c r="N1123" s="192">
        <v>2</v>
      </c>
      <c r="O1123" s="190" t="s">
        <v>3070</v>
      </c>
    </row>
    <row r="1124" spans="13:15" x14ac:dyDescent="0.25">
      <c r="M1124" s="168" t="s">
        <v>1815</v>
      </c>
      <c r="N1124" s="192" t="s">
        <v>214</v>
      </c>
      <c r="O1124" s="192"/>
    </row>
    <row r="1125" spans="13:15" ht="45" x14ac:dyDescent="0.25">
      <c r="M1125" s="168" t="s">
        <v>1817</v>
      </c>
      <c r="N1125" s="192" t="s">
        <v>214</v>
      </c>
      <c r="O1125" s="190" t="s">
        <v>3288</v>
      </c>
    </row>
    <row r="1126" spans="13:15" ht="30" x14ac:dyDescent="0.25">
      <c r="M1126" s="57" t="s">
        <v>3289</v>
      </c>
      <c r="N1126" s="192" t="s">
        <v>214</v>
      </c>
      <c r="O1126" s="190" t="s">
        <v>3290</v>
      </c>
    </row>
    <row r="1127" spans="13:15" x14ac:dyDescent="0.25">
      <c r="M1127" s="168" t="s">
        <v>1819</v>
      </c>
      <c r="N1127" s="192" t="s">
        <v>214</v>
      </c>
      <c r="O1127" s="192"/>
    </row>
    <row r="1128" spans="13:15" x14ac:dyDescent="0.25">
      <c r="M1128" s="168" t="s">
        <v>1821</v>
      </c>
      <c r="N1128" s="192" t="s">
        <v>214</v>
      </c>
      <c r="O1128" s="192"/>
    </row>
    <row r="1129" spans="13:15" x14ac:dyDescent="0.25">
      <c r="M1129" s="168" t="s">
        <v>1823</v>
      </c>
      <c r="N1129" s="192" t="s">
        <v>214</v>
      </c>
      <c r="O1129" s="192"/>
    </row>
    <row r="1130" spans="13:15" x14ac:dyDescent="0.25">
      <c r="M1130" s="168" t="s">
        <v>1825</v>
      </c>
      <c r="N1130" s="192" t="s">
        <v>214</v>
      </c>
      <c r="O1130" s="192"/>
    </row>
    <row r="1131" spans="13:15" x14ac:dyDescent="0.25">
      <c r="M1131" s="168" t="s">
        <v>3291</v>
      </c>
      <c r="N1131" s="192" t="s">
        <v>214</v>
      </c>
      <c r="O1131" s="192"/>
    </row>
    <row r="1132" spans="13:15" x14ac:dyDescent="0.25">
      <c r="M1132" s="168" t="s">
        <v>1827</v>
      </c>
      <c r="N1132" s="192" t="s">
        <v>214</v>
      </c>
      <c r="O1132" s="192"/>
    </row>
    <row r="1133" spans="13:15" x14ac:dyDescent="0.25">
      <c r="M1133" s="168" t="s">
        <v>1829</v>
      </c>
      <c r="N1133" s="192" t="s">
        <v>214</v>
      </c>
      <c r="O1133" s="192"/>
    </row>
    <row r="1134" spans="13:15" x14ac:dyDescent="0.25">
      <c r="M1134" s="168" t="s">
        <v>1831</v>
      </c>
      <c r="N1134" s="192" t="s">
        <v>214</v>
      </c>
      <c r="O1134" s="192"/>
    </row>
    <row r="1135" spans="13:15" ht="30" x14ac:dyDescent="0.25">
      <c r="M1135" s="168"/>
      <c r="N1135" s="190" t="s">
        <v>414</v>
      </c>
      <c r="O1135" s="194" t="s">
        <v>3279</v>
      </c>
    </row>
    <row r="1136" spans="13:15" x14ac:dyDescent="0.25">
      <c r="M1136" s="57" t="s">
        <v>3292</v>
      </c>
      <c r="N1136" s="192" t="s">
        <v>214</v>
      </c>
      <c r="O1136" s="192"/>
    </row>
    <row r="1137" spans="13:15" x14ac:dyDescent="0.25">
      <c r="M1137" s="168" t="s">
        <v>1833</v>
      </c>
      <c r="N1137" s="192" t="s">
        <v>214</v>
      </c>
      <c r="O1137" s="192"/>
    </row>
    <row r="1138" spans="13:15" x14ac:dyDescent="0.25">
      <c r="M1138" s="168" t="s">
        <v>3293</v>
      </c>
      <c r="N1138" s="192" t="s">
        <v>214</v>
      </c>
      <c r="O1138" s="192"/>
    </row>
    <row r="1139" spans="13:15" x14ac:dyDescent="0.25">
      <c r="M1139" s="168" t="s">
        <v>1835</v>
      </c>
      <c r="N1139" s="192" t="s">
        <v>231</v>
      </c>
      <c r="O1139" s="192"/>
    </row>
    <row r="1140" spans="13:15" x14ac:dyDescent="0.25">
      <c r="M1140" s="168" t="s">
        <v>1837</v>
      </c>
      <c r="N1140" s="192" t="s">
        <v>214</v>
      </c>
      <c r="O1140" s="192"/>
    </row>
    <row r="1141" spans="13:15" x14ac:dyDescent="0.25">
      <c r="M1141" s="168" t="s">
        <v>1839</v>
      </c>
      <c r="N1141" s="192" t="s">
        <v>214</v>
      </c>
      <c r="O1141" s="192"/>
    </row>
    <row r="1142" spans="13:15" x14ac:dyDescent="0.25">
      <c r="M1142" s="168" t="s">
        <v>1841</v>
      </c>
      <c r="N1142" s="190" t="s">
        <v>414</v>
      </c>
      <c r="O1142" s="190" t="s">
        <v>3195</v>
      </c>
    </row>
    <row r="1143" spans="13:15" x14ac:dyDescent="0.25">
      <c r="M1143" s="168" t="s">
        <v>1843</v>
      </c>
      <c r="N1143" s="192" t="s">
        <v>214</v>
      </c>
      <c r="O1143" s="192"/>
    </row>
    <row r="1144" spans="13:15" x14ac:dyDescent="0.25">
      <c r="M1144" s="168" t="s">
        <v>1845</v>
      </c>
      <c r="N1144" s="192" t="s">
        <v>214</v>
      </c>
      <c r="O1144" s="192"/>
    </row>
    <row r="1145" spans="13:15" x14ac:dyDescent="0.25">
      <c r="M1145" s="168" t="s">
        <v>1847</v>
      </c>
      <c r="N1145" s="192" t="s">
        <v>214</v>
      </c>
      <c r="O1145" s="192"/>
    </row>
    <row r="1146" spans="13:15" x14ac:dyDescent="0.25">
      <c r="M1146" s="168" t="s">
        <v>1849</v>
      </c>
      <c r="N1146" s="190" t="s">
        <v>756</v>
      </c>
      <c r="O1146" s="190" t="s">
        <v>3294</v>
      </c>
    </row>
    <row r="1147" spans="13:15" x14ac:dyDescent="0.25">
      <c r="M1147" s="168" t="s">
        <v>1851</v>
      </c>
      <c r="N1147" s="192" t="s">
        <v>214</v>
      </c>
      <c r="O1147" s="192"/>
    </row>
    <row r="1148" spans="13:15" x14ac:dyDescent="0.25">
      <c r="M1148" s="168" t="s">
        <v>1853</v>
      </c>
      <c r="N1148" s="192" t="s">
        <v>214</v>
      </c>
      <c r="O1148" s="192"/>
    </row>
    <row r="1149" spans="13:15" ht="60" x14ac:dyDescent="0.25">
      <c r="M1149" s="168" t="s">
        <v>1855</v>
      </c>
      <c r="N1149" s="192">
        <v>2</v>
      </c>
      <c r="O1149" s="190" t="s">
        <v>3295</v>
      </c>
    </row>
    <row r="1150" spans="13:15" x14ac:dyDescent="0.25">
      <c r="M1150" s="168" t="s">
        <v>1857</v>
      </c>
      <c r="N1150" s="192" t="s">
        <v>214</v>
      </c>
      <c r="O1150" s="192"/>
    </row>
    <row r="1151" spans="13:15" x14ac:dyDescent="0.25">
      <c r="M1151" s="168" t="s">
        <v>1859</v>
      </c>
      <c r="N1151" s="192">
        <v>5</v>
      </c>
      <c r="O1151" s="190" t="s">
        <v>3296</v>
      </c>
    </row>
    <row r="1152" spans="13:15" x14ac:dyDescent="0.25">
      <c r="M1152" s="168" t="s">
        <v>1861</v>
      </c>
      <c r="N1152" s="192">
        <v>2</v>
      </c>
      <c r="O1152" s="190" t="s">
        <v>3297</v>
      </c>
    </row>
    <row r="1153" spans="13:15" x14ac:dyDescent="0.25">
      <c r="M1153" s="168" t="s">
        <v>1863</v>
      </c>
      <c r="N1153" s="192" t="s">
        <v>214</v>
      </c>
      <c r="O1153" s="192"/>
    </row>
    <row r="1154" spans="13:15" x14ac:dyDescent="0.25">
      <c r="M1154" s="168" t="s">
        <v>3298</v>
      </c>
      <c r="N1154" s="192" t="s">
        <v>214</v>
      </c>
      <c r="O1154" s="192"/>
    </row>
    <row r="1155" spans="13:15" x14ac:dyDescent="0.25">
      <c r="M1155" s="168" t="s">
        <v>1865</v>
      </c>
      <c r="N1155" s="192">
        <v>3</v>
      </c>
      <c r="O1155" s="190" t="s">
        <v>3299</v>
      </c>
    </row>
    <row r="1156" spans="13:15" x14ac:dyDescent="0.25">
      <c r="M1156" s="168" t="s">
        <v>1867</v>
      </c>
      <c r="N1156" s="192" t="s">
        <v>214</v>
      </c>
      <c r="O1156" s="192"/>
    </row>
    <row r="1157" spans="13:15" x14ac:dyDescent="0.25">
      <c r="M1157" s="168" t="s">
        <v>3300</v>
      </c>
      <c r="N1157" s="192" t="s">
        <v>214</v>
      </c>
      <c r="O1157" s="192"/>
    </row>
    <row r="1158" spans="13:15" ht="30" x14ac:dyDescent="0.25">
      <c r="M1158" s="168" t="s">
        <v>3301</v>
      </c>
      <c r="N1158" s="190" t="s">
        <v>756</v>
      </c>
      <c r="O1158" s="194" t="s">
        <v>3302</v>
      </c>
    </row>
    <row r="1159" spans="13:15" ht="30" x14ac:dyDescent="0.25">
      <c r="M1159" s="168" t="s">
        <v>1869</v>
      </c>
      <c r="N1159" s="190" t="s">
        <v>414</v>
      </c>
      <c r="O1159" s="190" t="s">
        <v>2505</v>
      </c>
    </row>
    <row r="1160" spans="13:15" x14ac:dyDescent="0.25">
      <c r="M1160" s="94" t="s">
        <v>1871</v>
      </c>
      <c r="N1160" s="62" t="s">
        <v>214</v>
      </c>
      <c r="O1160" s="192"/>
    </row>
    <row r="1161" spans="13:15" x14ac:dyDescent="0.25">
      <c r="M1161" s="168" t="s">
        <v>1873</v>
      </c>
      <c r="N1161" s="192">
        <v>2</v>
      </c>
      <c r="O1161" s="190" t="s">
        <v>3303</v>
      </c>
    </row>
    <row r="1162" spans="13:15" x14ac:dyDescent="0.25">
      <c r="M1162" s="168" t="s">
        <v>3304</v>
      </c>
      <c r="N1162" s="192" t="s">
        <v>214</v>
      </c>
      <c r="O1162" s="192"/>
    </row>
    <row r="1163" spans="13:15" x14ac:dyDescent="0.25">
      <c r="M1163" s="168" t="s">
        <v>3305</v>
      </c>
      <c r="N1163" s="192" t="s">
        <v>214</v>
      </c>
      <c r="O1163" s="192"/>
    </row>
    <row r="1164" spans="13:15" x14ac:dyDescent="0.25">
      <c r="M1164" s="168" t="s">
        <v>3306</v>
      </c>
      <c r="N1164" s="192" t="s">
        <v>214</v>
      </c>
      <c r="O1164" s="192"/>
    </row>
    <row r="1165" spans="13:15" x14ac:dyDescent="0.25">
      <c r="M1165" s="168" t="s">
        <v>1875</v>
      </c>
      <c r="N1165" s="192">
        <v>2</v>
      </c>
      <c r="O1165" s="190" t="s">
        <v>3307</v>
      </c>
    </row>
    <row r="1166" spans="13:15" ht="45" x14ac:dyDescent="0.25">
      <c r="M1166" s="168" t="s">
        <v>1877</v>
      </c>
      <c r="N1166" s="192">
        <v>2</v>
      </c>
      <c r="O1166" s="190" t="s">
        <v>3308</v>
      </c>
    </row>
    <row r="1167" spans="13:15" x14ac:dyDescent="0.25">
      <c r="M1167" s="57" t="s">
        <v>3309</v>
      </c>
      <c r="N1167" s="192" t="s">
        <v>214</v>
      </c>
      <c r="O1167" s="192"/>
    </row>
    <row r="1168" spans="13:15" x14ac:dyDescent="0.25">
      <c r="M1168" s="168" t="s">
        <v>3310</v>
      </c>
      <c r="N1168" s="192" t="s">
        <v>214</v>
      </c>
      <c r="O1168" s="192"/>
    </row>
    <row r="1169" spans="13:15" x14ac:dyDescent="0.25">
      <c r="M1169" s="168" t="s">
        <v>3311</v>
      </c>
      <c r="N1169" s="192" t="s">
        <v>214</v>
      </c>
      <c r="O1169" s="192"/>
    </row>
    <row r="1170" spans="13:15" x14ac:dyDescent="0.25">
      <c r="M1170" s="168" t="s">
        <v>3312</v>
      </c>
      <c r="N1170" s="192" t="s">
        <v>214</v>
      </c>
      <c r="O1170" s="192"/>
    </row>
    <row r="1171" spans="13:15" x14ac:dyDescent="0.25">
      <c r="M1171" s="168" t="s">
        <v>3313</v>
      </c>
      <c r="N1171" s="192" t="s">
        <v>214</v>
      </c>
      <c r="O1171" s="192"/>
    </row>
    <row r="1172" spans="13:15" x14ac:dyDescent="0.25">
      <c r="M1172" s="168" t="s">
        <v>3314</v>
      </c>
      <c r="N1172" s="192" t="s">
        <v>214</v>
      </c>
      <c r="O1172" s="192"/>
    </row>
    <row r="1173" spans="13:15" x14ac:dyDescent="0.25">
      <c r="M1173" s="168" t="s">
        <v>2246</v>
      </c>
      <c r="N1173" s="192" t="s">
        <v>214</v>
      </c>
      <c r="O1173" s="192"/>
    </row>
    <row r="1174" spans="13:15" x14ac:dyDescent="0.25">
      <c r="M1174" s="168" t="s">
        <v>3315</v>
      </c>
      <c r="N1174" s="192" t="s">
        <v>214</v>
      </c>
      <c r="O1174" s="192"/>
    </row>
    <row r="1175" spans="13:15" x14ac:dyDescent="0.25">
      <c r="M1175" s="168" t="s">
        <v>1879</v>
      </c>
      <c r="N1175" s="192">
        <v>2</v>
      </c>
      <c r="O1175" s="190" t="s">
        <v>3316</v>
      </c>
    </row>
    <row r="1176" spans="13:15" x14ac:dyDescent="0.25">
      <c r="M1176" s="168" t="s">
        <v>3317</v>
      </c>
      <c r="N1176" s="192" t="s">
        <v>214</v>
      </c>
      <c r="O1176" s="192"/>
    </row>
    <row r="1177" spans="13:15" x14ac:dyDescent="0.25">
      <c r="M1177" s="168" t="s">
        <v>3318</v>
      </c>
      <c r="N1177" s="192" t="s">
        <v>214</v>
      </c>
      <c r="O1177" s="192"/>
    </row>
    <row r="1178" spans="13:15" x14ac:dyDescent="0.25">
      <c r="M1178" s="168" t="s">
        <v>3319</v>
      </c>
      <c r="N1178" s="192" t="s">
        <v>214</v>
      </c>
      <c r="O1178" s="192"/>
    </row>
    <row r="1179" spans="13:15" x14ac:dyDescent="0.25">
      <c r="M1179" s="168" t="s">
        <v>1881</v>
      </c>
      <c r="N1179" s="192" t="s">
        <v>214</v>
      </c>
      <c r="O1179" s="192"/>
    </row>
    <row r="1180" spans="13:15" x14ac:dyDescent="0.25">
      <c r="M1180" s="168" t="s">
        <v>3320</v>
      </c>
      <c r="N1180" s="192" t="s">
        <v>214</v>
      </c>
      <c r="O1180" s="192"/>
    </row>
    <row r="1181" spans="13:15" ht="30" x14ac:dyDescent="0.25">
      <c r="M1181" s="228" t="s">
        <v>1883</v>
      </c>
      <c r="N1181" s="192" t="s">
        <v>408</v>
      </c>
      <c r="O1181" s="190" t="s">
        <v>2384</v>
      </c>
    </row>
    <row r="1182" spans="13:15" x14ac:dyDescent="0.25">
      <c r="M1182" s="168" t="s">
        <v>3321</v>
      </c>
      <c r="N1182" s="192" t="s">
        <v>214</v>
      </c>
      <c r="O1182" s="192"/>
    </row>
    <row r="1183" spans="13:15" x14ac:dyDescent="0.25">
      <c r="M1183" s="168" t="s">
        <v>1885</v>
      </c>
      <c r="N1183" s="192">
        <v>3</v>
      </c>
      <c r="O1183" s="190" t="s">
        <v>2651</v>
      </c>
    </row>
    <row r="1184" spans="13:15" x14ac:dyDescent="0.25">
      <c r="M1184" s="94" t="s">
        <v>1887</v>
      </c>
      <c r="N1184" s="62" t="s">
        <v>397</v>
      </c>
      <c r="O1184" s="192"/>
    </row>
    <row r="1185" spans="13:15" ht="45" x14ac:dyDescent="0.25">
      <c r="M1185" s="168" t="s">
        <v>1889</v>
      </c>
      <c r="N1185" s="192">
        <v>3</v>
      </c>
      <c r="O1185" s="190" t="s">
        <v>2730</v>
      </c>
    </row>
    <row r="1186" spans="13:15" x14ac:dyDescent="0.25">
      <c r="M1186" s="168" t="s">
        <v>3322</v>
      </c>
      <c r="N1186" s="192" t="s">
        <v>214</v>
      </c>
      <c r="O1186" s="192"/>
    </row>
    <row r="1187" spans="13:15" ht="30" x14ac:dyDescent="0.25">
      <c r="M1187" s="168" t="s">
        <v>1891</v>
      </c>
      <c r="N1187" s="192">
        <v>3</v>
      </c>
      <c r="O1187" s="190" t="s">
        <v>2659</v>
      </c>
    </row>
    <row r="1188" spans="13:15" x14ac:dyDescent="0.25">
      <c r="M1188" s="168" t="s">
        <v>1893</v>
      </c>
      <c r="N1188" s="192">
        <v>3</v>
      </c>
      <c r="O1188" s="190" t="s">
        <v>2665</v>
      </c>
    </row>
    <row r="1189" spans="13:15" x14ac:dyDescent="0.25">
      <c r="M1189" s="168" t="s">
        <v>1895</v>
      </c>
      <c r="N1189" s="192">
        <v>2</v>
      </c>
      <c r="O1189" s="190" t="s">
        <v>2733</v>
      </c>
    </row>
    <row r="1190" spans="13:15" ht="30" x14ac:dyDescent="0.25">
      <c r="M1190" s="168" t="s">
        <v>1897</v>
      </c>
      <c r="N1190" s="190" t="s">
        <v>8</v>
      </c>
      <c r="O1190" s="201" t="s">
        <v>3323</v>
      </c>
    </row>
    <row r="1191" spans="13:15" x14ac:dyDescent="0.25">
      <c r="M1191" s="168" t="s">
        <v>1899</v>
      </c>
      <c r="N1191" s="190" t="s">
        <v>397</v>
      </c>
      <c r="O1191" s="190" t="s">
        <v>2379</v>
      </c>
    </row>
    <row r="1192" spans="13:15" ht="30" x14ac:dyDescent="0.25">
      <c r="M1192" s="228" t="s">
        <v>1901</v>
      </c>
      <c r="N1192" s="201" t="s">
        <v>756</v>
      </c>
      <c r="O1192" s="201" t="s">
        <v>3323</v>
      </c>
    </row>
    <row r="1193" spans="13:15" x14ac:dyDescent="0.25">
      <c r="M1193" s="220" t="s">
        <v>1903</v>
      </c>
      <c r="N1193" s="190" t="s">
        <v>756</v>
      </c>
      <c r="O1193" s="190" t="s">
        <v>2617</v>
      </c>
    </row>
    <row r="1194" spans="13:15" x14ac:dyDescent="0.25">
      <c r="M1194" s="168" t="s">
        <v>3324</v>
      </c>
      <c r="N1194" s="192" t="s">
        <v>214</v>
      </c>
      <c r="O1194" s="192"/>
    </row>
    <row r="1195" spans="13:15" x14ac:dyDescent="0.25">
      <c r="M1195" s="168" t="s">
        <v>3325</v>
      </c>
      <c r="N1195" s="192" t="s">
        <v>214</v>
      </c>
      <c r="O1195" s="192"/>
    </row>
    <row r="1196" spans="13:15" ht="90" x14ac:dyDescent="0.25">
      <c r="M1196" s="168" t="s">
        <v>1905</v>
      </c>
      <c r="N1196" s="192" t="s">
        <v>214</v>
      </c>
      <c r="O1196" s="190" t="s">
        <v>3326</v>
      </c>
    </row>
    <row r="1197" spans="13:15" x14ac:dyDescent="0.25">
      <c r="M1197" s="168" t="s">
        <v>1907</v>
      </c>
      <c r="N1197" s="192" t="s">
        <v>214</v>
      </c>
      <c r="O1197" s="190" t="s">
        <v>2379</v>
      </c>
    </row>
    <row r="1198" spans="13:15" x14ac:dyDescent="0.25">
      <c r="M1198" s="168" t="s">
        <v>3327</v>
      </c>
      <c r="N1198" s="192" t="s">
        <v>214</v>
      </c>
      <c r="O1198" s="192"/>
    </row>
    <row r="1199" spans="13:15" x14ac:dyDescent="0.25">
      <c r="M1199" s="168" t="s">
        <v>1909</v>
      </c>
      <c r="N1199" s="192" t="s">
        <v>214</v>
      </c>
      <c r="O1199" s="190" t="s">
        <v>3328</v>
      </c>
    </row>
    <row r="1200" spans="13:15" ht="30" x14ac:dyDescent="0.25">
      <c r="M1200" s="220" t="s">
        <v>1911</v>
      </c>
      <c r="N1200" s="190" t="s">
        <v>408</v>
      </c>
      <c r="O1200" s="190" t="s">
        <v>2404</v>
      </c>
    </row>
    <row r="1201" spans="13:15" x14ac:dyDescent="0.25">
      <c r="M1201" s="168" t="s">
        <v>3329</v>
      </c>
      <c r="N1201" s="192" t="s">
        <v>214</v>
      </c>
      <c r="O1201" s="192"/>
    </row>
    <row r="1202" spans="13:15" x14ac:dyDescent="0.25">
      <c r="M1202" s="220" t="s">
        <v>1913</v>
      </c>
      <c r="N1202" s="190" t="s">
        <v>214</v>
      </c>
      <c r="O1202" s="190" t="s">
        <v>2407</v>
      </c>
    </row>
    <row r="1203" spans="13:15" x14ac:dyDescent="0.25">
      <c r="M1203" s="168" t="s">
        <v>1915</v>
      </c>
      <c r="N1203" s="192" t="s">
        <v>214</v>
      </c>
      <c r="O1203" s="192"/>
    </row>
    <row r="1204" spans="13:15" x14ac:dyDescent="0.25">
      <c r="M1204" s="168" t="s">
        <v>1917</v>
      </c>
      <c r="N1204" s="192">
        <v>3</v>
      </c>
      <c r="O1204" s="190" t="s">
        <v>3179</v>
      </c>
    </row>
    <row r="1205" spans="13:15" x14ac:dyDescent="0.25">
      <c r="M1205" s="168" t="s">
        <v>3330</v>
      </c>
      <c r="N1205" s="192" t="s">
        <v>214</v>
      </c>
      <c r="O1205" s="192"/>
    </row>
    <row r="1206" spans="13:15" x14ac:dyDescent="0.25">
      <c r="M1206" s="168" t="s">
        <v>3331</v>
      </c>
      <c r="N1206" s="192" t="s">
        <v>214</v>
      </c>
      <c r="O1206" s="192"/>
    </row>
    <row r="1207" spans="13:15" x14ac:dyDescent="0.25">
      <c r="M1207" s="168" t="s">
        <v>3332</v>
      </c>
      <c r="N1207" s="192" t="s">
        <v>214</v>
      </c>
      <c r="O1207" s="192"/>
    </row>
    <row r="1208" spans="13:15" ht="75" x14ac:dyDescent="0.25">
      <c r="M1208" s="168" t="s">
        <v>1919</v>
      </c>
      <c r="N1208" s="192" t="s">
        <v>214</v>
      </c>
      <c r="O1208" s="190" t="s">
        <v>3333</v>
      </c>
    </row>
    <row r="1209" spans="13:15" x14ac:dyDescent="0.25">
      <c r="M1209" s="168" t="s">
        <v>1921</v>
      </c>
      <c r="N1209" s="192" t="s">
        <v>214</v>
      </c>
      <c r="O1209" s="190" t="s">
        <v>2941</v>
      </c>
    </row>
    <row r="1210" spans="13:15" ht="60" x14ac:dyDescent="0.25">
      <c r="M1210" s="168" t="s">
        <v>1923</v>
      </c>
      <c r="N1210" s="192">
        <v>2</v>
      </c>
      <c r="O1210" s="190" t="s">
        <v>3334</v>
      </c>
    </row>
    <row r="1211" spans="13:15" x14ac:dyDescent="0.25">
      <c r="M1211" s="168" t="s">
        <v>1925</v>
      </c>
      <c r="N1211" s="192" t="s">
        <v>214</v>
      </c>
      <c r="O1211" s="192"/>
    </row>
    <row r="1212" spans="13:15" x14ac:dyDescent="0.25">
      <c r="M1212" s="168" t="s">
        <v>1927</v>
      </c>
      <c r="N1212" s="192" t="s">
        <v>214</v>
      </c>
      <c r="O1212" s="190" t="s">
        <v>3328</v>
      </c>
    </row>
    <row r="1213" spans="13:15" x14ac:dyDescent="0.25">
      <c r="M1213" s="168" t="s">
        <v>1929</v>
      </c>
      <c r="N1213" s="192" t="s">
        <v>214</v>
      </c>
      <c r="O1213" s="190" t="s">
        <v>2529</v>
      </c>
    </row>
    <row r="1214" spans="13:15" x14ac:dyDescent="0.25">
      <c r="M1214" s="168" t="s">
        <v>3335</v>
      </c>
      <c r="N1214" s="192" t="s">
        <v>214</v>
      </c>
      <c r="O1214" s="192"/>
    </row>
    <row r="1215" spans="13:15" x14ac:dyDescent="0.25">
      <c r="M1215" s="168" t="s">
        <v>1931</v>
      </c>
      <c r="N1215" s="192" t="s">
        <v>214</v>
      </c>
      <c r="O1215" s="190" t="s">
        <v>3328</v>
      </c>
    </row>
    <row r="1216" spans="13:15" x14ac:dyDescent="0.25">
      <c r="M1216" s="168" t="s">
        <v>3336</v>
      </c>
      <c r="N1216" s="192" t="s">
        <v>214</v>
      </c>
      <c r="O1216" s="192"/>
    </row>
    <row r="1217" spans="13:15" x14ac:dyDescent="0.25">
      <c r="M1217" s="168" t="s">
        <v>3337</v>
      </c>
      <c r="N1217" s="192" t="s">
        <v>214</v>
      </c>
      <c r="O1217" s="192"/>
    </row>
    <row r="1218" spans="13:15" x14ac:dyDescent="0.25">
      <c r="M1218" s="168" t="s">
        <v>3338</v>
      </c>
      <c r="N1218" s="192" t="s">
        <v>214</v>
      </c>
      <c r="O1218" s="192"/>
    </row>
    <row r="1219" spans="13:15" x14ac:dyDescent="0.25">
      <c r="M1219" s="168" t="s">
        <v>3339</v>
      </c>
      <c r="N1219" s="192" t="s">
        <v>214</v>
      </c>
      <c r="O1219" s="192"/>
    </row>
    <row r="1220" spans="13:15" x14ac:dyDescent="0.25">
      <c r="M1220" s="168" t="s">
        <v>1933</v>
      </c>
      <c r="N1220" s="192" t="s">
        <v>214</v>
      </c>
      <c r="O1220" s="190" t="s">
        <v>3266</v>
      </c>
    </row>
    <row r="1221" spans="13:15" x14ac:dyDescent="0.25">
      <c r="M1221" s="168" t="s">
        <v>1935</v>
      </c>
      <c r="N1221" s="192" t="s">
        <v>214</v>
      </c>
      <c r="O1221" s="192"/>
    </row>
    <row r="1222" spans="13:15" x14ac:dyDescent="0.25">
      <c r="M1222" s="168" t="s">
        <v>1937</v>
      </c>
      <c r="N1222" s="192" t="s">
        <v>214</v>
      </c>
      <c r="O1222" s="192"/>
    </row>
    <row r="1223" spans="13:15" x14ac:dyDescent="0.25">
      <c r="M1223" s="168" t="s">
        <v>1939</v>
      </c>
      <c r="N1223" s="192" t="s">
        <v>214</v>
      </c>
      <c r="O1223" s="192"/>
    </row>
    <row r="1224" spans="13:15" x14ac:dyDescent="0.25">
      <c r="M1224" s="168" t="s">
        <v>3340</v>
      </c>
      <c r="N1224" s="192" t="s">
        <v>214</v>
      </c>
      <c r="O1224" s="192"/>
    </row>
    <row r="1225" spans="13:15" x14ac:dyDescent="0.25">
      <c r="M1225" s="168" t="s">
        <v>1941</v>
      </c>
      <c r="N1225" s="192" t="s">
        <v>214</v>
      </c>
      <c r="O1225" s="190" t="s">
        <v>3341</v>
      </c>
    </row>
    <row r="1226" spans="13:15" x14ac:dyDescent="0.25">
      <c r="M1226" s="168" t="s">
        <v>1943</v>
      </c>
      <c r="N1226" s="192">
        <v>2</v>
      </c>
      <c r="O1226" s="190" t="s">
        <v>3213</v>
      </c>
    </row>
    <row r="1227" spans="13:15" x14ac:dyDescent="0.25">
      <c r="M1227" s="57" t="s">
        <v>3342</v>
      </c>
      <c r="N1227" s="192" t="s">
        <v>214</v>
      </c>
      <c r="O1227" s="192"/>
    </row>
    <row r="1228" spans="13:15" ht="30" x14ac:dyDescent="0.25">
      <c r="M1228" s="168" t="s">
        <v>1945</v>
      </c>
      <c r="N1228" s="192">
        <v>4</v>
      </c>
      <c r="O1228" s="190" t="s">
        <v>2437</v>
      </c>
    </row>
    <row r="1229" spans="13:15" x14ac:dyDescent="0.25">
      <c r="M1229" s="168" t="s">
        <v>1947</v>
      </c>
      <c r="N1229" s="192" t="s">
        <v>214</v>
      </c>
      <c r="O1229" s="192"/>
    </row>
    <row r="1230" spans="13:15" x14ac:dyDescent="0.25">
      <c r="M1230" s="168" t="s">
        <v>3343</v>
      </c>
      <c r="N1230" s="192" t="s">
        <v>231</v>
      </c>
      <c r="O1230" s="192"/>
    </row>
    <row r="1231" spans="13:15" ht="30" x14ac:dyDescent="0.25">
      <c r="M1231" s="168" t="s">
        <v>1949</v>
      </c>
      <c r="N1231" s="192" t="s">
        <v>231</v>
      </c>
      <c r="O1231" s="190" t="s">
        <v>2437</v>
      </c>
    </row>
    <row r="1232" spans="13:15" x14ac:dyDescent="0.25">
      <c r="M1232" s="168" t="s">
        <v>1951</v>
      </c>
      <c r="N1232" s="190" t="s">
        <v>210</v>
      </c>
      <c r="O1232" s="190" t="s">
        <v>3341</v>
      </c>
    </row>
    <row r="1233" spans="13:15" x14ac:dyDescent="0.25">
      <c r="M1233" s="94" t="s">
        <v>3344</v>
      </c>
      <c r="N1233" s="62" t="s">
        <v>214</v>
      </c>
      <c r="O1233" s="192"/>
    </row>
    <row r="1234" spans="13:15" x14ac:dyDescent="0.25">
      <c r="M1234" s="168"/>
      <c r="N1234" s="190" t="s">
        <v>297</v>
      </c>
      <c r="O1234" s="190" t="s">
        <v>2799</v>
      </c>
    </row>
    <row r="1235" spans="13:15" ht="75" x14ac:dyDescent="0.25">
      <c r="M1235" s="220" t="s">
        <v>1953</v>
      </c>
      <c r="N1235" s="193" t="s">
        <v>210</v>
      </c>
      <c r="O1235" s="191" t="s">
        <v>3345</v>
      </c>
    </row>
    <row r="1236" spans="13:15" x14ac:dyDescent="0.25">
      <c r="M1236" s="220" t="s">
        <v>3346</v>
      </c>
      <c r="N1236" s="190" t="s">
        <v>397</v>
      </c>
      <c r="O1236" s="192"/>
    </row>
    <row r="1237" spans="13:15" x14ac:dyDescent="0.25">
      <c r="M1237" s="220" t="s">
        <v>1955</v>
      </c>
      <c r="N1237" s="190" t="s">
        <v>756</v>
      </c>
      <c r="O1237" s="190" t="s">
        <v>2799</v>
      </c>
    </row>
    <row r="1238" spans="13:15" ht="30" x14ac:dyDescent="0.25">
      <c r="M1238" s="174"/>
      <c r="N1238" s="190" t="s">
        <v>297</v>
      </c>
      <c r="O1238" s="190" t="s">
        <v>2809</v>
      </c>
    </row>
    <row r="1239" spans="13:15" ht="30" x14ac:dyDescent="0.25">
      <c r="M1239" s="168" t="s">
        <v>3347</v>
      </c>
      <c r="N1239" s="192">
        <v>2</v>
      </c>
      <c r="O1239" s="190" t="s">
        <v>2809</v>
      </c>
    </row>
    <row r="1240" spans="13:15" x14ac:dyDescent="0.25">
      <c r="M1240" s="168" t="s">
        <v>3348</v>
      </c>
      <c r="N1240" s="192">
        <v>2</v>
      </c>
      <c r="O1240" s="192"/>
    </row>
    <row r="1241" spans="13:15" ht="90" x14ac:dyDescent="0.25">
      <c r="M1241" s="220" t="s">
        <v>3349</v>
      </c>
      <c r="N1241" s="190" t="s">
        <v>1736</v>
      </c>
      <c r="O1241" s="190" t="s">
        <v>3350</v>
      </c>
    </row>
    <row r="1242" spans="13:15" ht="30" x14ac:dyDescent="0.25">
      <c r="M1242" s="168" t="s">
        <v>3351</v>
      </c>
      <c r="N1242" s="192">
        <v>2</v>
      </c>
      <c r="O1242" s="190" t="s">
        <v>3352</v>
      </c>
    </row>
    <row r="1243" spans="13:15" ht="30" x14ac:dyDescent="0.25">
      <c r="M1243" s="168" t="s">
        <v>3353</v>
      </c>
      <c r="N1243" s="192">
        <v>1</v>
      </c>
      <c r="O1243" s="190" t="s">
        <v>2717</v>
      </c>
    </row>
    <row r="1244" spans="13:15" x14ac:dyDescent="0.25">
      <c r="M1244" s="168" t="s">
        <v>3354</v>
      </c>
      <c r="N1244" s="192">
        <v>2</v>
      </c>
      <c r="O1244" s="190" t="s">
        <v>3355</v>
      </c>
    </row>
    <row r="1245" spans="13:15" x14ac:dyDescent="0.25">
      <c r="M1245" s="168" t="s">
        <v>3356</v>
      </c>
      <c r="N1245" s="192">
        <v>1</v>
      </c>
      <c r="O1245" s="190" t="s">
        <v>2447</v>
      </c>
    </row>
    <row r="1246" spans="13:15" x14ac:dyDescent="0.25">
      <c r="M1246" s="168" t="s">
        <v>3357</v>
      </c>
      <c r="N1246" s="192">
        <v>2</v>
      </c>
      <c r="O1246" s="190" t="s">
        <v>3358</v>
      </c>
    </row>
    <row r="1247" spans="13:15" ht="60" x14ac:dyDescent="0.25">
      <c r="M1247" s="168" t="s">
        <v>3359</v>
      </c>
      <c r="N1247" s="192" t="s">
        <v>1677</v>
      </c>
      <c r="O1247" s="190" t="s">
        <v>3360</v>
      </c>
    </row>
    <row r="1248" spans="13:15" ht="60" x14ac:dyDescent="0.25">
      <c r="M1248" s="168" t="s">
        <v>3361</v>
      </c>
      <c r="N1248" s="192">
        <v>2</v>
      </c>
      <c r="O1248" s="194" t="s">
        <v>3362</v>
      </c>
    </row>
    <row r="1249" spans="13:15" x14ac:dyDescent="0.25">
      <c r="M1249" s="168" t="s">
        <v>3363</v>
      </c>
      <c r="N1249" s="192">
        <v>1</v>
      </c>
      <c r="O1249" s="190" t="s">
        <v>3208</v>
      </c>
    </row>
    <row r="1250" spans="13:15" x14ac:dyDescent="0.25">
      <c r="M1250" s="168" t="s">
        <v>3364</v>
      </c>
      <c r="N1250" s="192" t="s">
        <v>397</v>
      </c>
      <c r="O1250" s="192"/>
    </row>
    <row r="1251" spans="13:15" ht="75" x14ac:dyDescent="0.25">
      <c r="M1251" s="168" t="s">
        <v>3365</v>
      </c>
      <c r="N1251" s="192" t="s">
        <v>821</v>
      </c>
      <c r="O1251" s="190" t="s">
        <v>3366</v>
      </c>
    </row>
    <row r="1252" spans="13:15" ht="30" x14ac:dyDescent="0.25">
      <c r="M1252" s="220" t="s">
        <v>3367</v>
      </c>
      <c r="N1252" s="190" t="s">
        <v>414</v>
      </c>
      <c r="O1252" s="194" t="s">
        <v>3279</v>
      </c>
    </row>
    <row r="1253" spans="13:15" ht="150" x14ac:dyDescent="0.25">
      <c r="M1253" s="168" t="s">
        <v>3368</v>
      </c>
      <c r="N1253" s="190" t="s">
        <v>1677</v>
      </c>
      <c r="O1253" s="190" t="s">
        <v>3369</v>
      </c>
    </row>
    <row r="1254" spans="13:15" x14ac:dyDescent="0.25">
      <c r="M1254" s="94" t="s">
        <v>3370</v>
      </c>
      <c r="N1254" s="201" t="s">
        <v>214</v>
      </c>
      <c r="O1254" s="192"/>
    </row>
    <row r="1255" spans="13:15" x14ac:dyDescent="0.25">
      <c r="M1255" s="94" t="s">
        <v>3371</v>
      </c>
      <c r="N1255" s="193" t="s">
        <v>414</v>
      </c>
      <c r="O1255" s="190" t="s">
        <v>2825</v>
      </c>
    </row>
    <row r="1256" spans="13:15" x14ac:dyDescent="0.25">
      <c r="M1256" s="168" t="s">
        <v>3372</v>
      </c>
      <c r="N1256" s="192">
        <v>1</v>
      </c>
      <c r="O1256" s="190" t="s">
        <v>2825</v>
      </c>
    </row>
    <row r="1257" spans="13:15" x14ac:dyDescent="0.25">
      <c r="M1257" s="94" t="s">
        <v>3373</v>
      </c>
      <c r="N1257" s="62" t="s">
        <v>1736</v>
      </c>
      <c r="O1257" s="192"/>
    </row>
    <row r="1258" spans="13:15" x14ac:dyDescent="0.25">
      <c r="M1258" s="94" t="s">
        <v>1957</v>
      </c>
      <c r="N1258" s="193" t="s">
        <v>397</v>
      </c>
      <c r="O1258" s="190" t="s">
        <v>2799</v>
      </c>
    </row>
    <row r="1259" spans="13:15" ht="60" x14ac:dyDescent="0.25">
      <c r="M1259" s="94" t="s">
        <v>3374</v>
      </c>
      <c r="N1259" s="193" t="s">
        <v>231</v>
      </c>
      <c r="O1259" s="190" t="s">
        <v>3375</v>
      </c>
    </row>
    <row r="1260" spans="13:15" ht="105" x14ac:dyDescent="0.25">
      <c r="M1260" s="168" t="s">
        <v>3376</v>
      </c>
      <c r="N1260" s="192" t="s">
        <v>408</v>
      </c>
      <c r="O1260" s="190" t="s">
        <v>2766</v>
      </c>
    </row>
    <row r="1261" spans="13:15" x14ac:dyDescent="0.25">
      <c r="M1261" s="168"/>
      <c r="N1261" s="190" t="s">
        <v>297</v>
      </c>
      <c r="O1261" s="192"/>
    </row>
    <row r="1262" spans="13:15" x14ac:dyDescent="0.25">
      <c r="M1262" s="94" t="s">
        <v>2307</v>
      </c>
      <c r="N1262" s="58" t="s">
        <v>210</v>
      </c>
      <c r="O1262" s="192"/>
    </row>
    <row r="1263" spans="13:15" ht="75" x14ac:dyDescent="0.25">
      <c r="M1263" s="229" t="s">
        <v>1959</v>
      </c>
      <c r="N1263" s="190" t="s">
        <v>184</v>
      </c>
      <c r="O1263" s="190" t="s">
        <v>2449</v>
      </c>
    </row>
    <row r="1264" spans="13:15" ht="30" x14ac:dyDescent="0.25">
      <c r="M1264" s="229" t="s">
        <v>1961</v>
      </c>
      <c r="N1264" s="190" t="s">
        <v>184</v>
      </c>
      <c r="O1264" s="190" t="s">
        <v>2451</v>
      </c>
    </row>
    <row r="1265" spans="13:15" ht="75" x14ac:dyDescent="0.25">
      <c r="M1265" s="229" t="s">
        <v>1963</v>
      </c>
      <c r="N1265" s="190" t="s">
        <v>184</v>
      </c>
      <c r="O1265" s="190" t="s">
        <v>2454</v>
      </c>
    </row>
    <row r="1266" spans="13:15" x14ac:dyDescent="0.25">
      <c r="M1266" s="229" t="s">
        <v>3377</v>
      </c>
      <c r="N1266" s="190" t="s">
        <v>184</v>
      </c>
      <c r="O1266" s="192"/>
    </row>
    <row r="1267" spans="13:15" x14ac:dyDescent="0.25">
      <c r="M1267" s="229" t="s">
        <v>3378</v>
      </c>
      <c r="N1267" s="190" t="s">
        <v>184</v>
      </c>
      <c r="O1267" s="192"/>
    </row>
    <row r="1268" spans="13:15" x14ac:dyDescent="0.25">
      <c r="M1268" s="229" t="s">
        <v>3379</v>
      </c>
      <c r="N1268" s="190" t="s">
        <v>184</v>
      </c>
      <c r="O1268" s="192"/>
    </row>
    <row r="1269" spans="13:15" x14ac:dyDescent="0.25">
      <c r="M1269" s="229" t="s">
        <v>3380</v>
      </c>
      <c r="N1269" s="190" t="s">
        <v>184</v>
      </c>
      <c r="O1269" s="192"/>
    </row>
    <row r="1270" spans="13:15" x14ac:dyDescent="0.25">
      <c r="M1270" s="229" t="s">
        <v>3381</v>
      </c>
      <c r="N1270" s="190" t="s">
        <v>184</v>
      </c>
      <c r="O1270" s="192"/>
    </row>
    <row r="1271" spans="13:15" ht="30" x14ac:dyDescent="0.25">
      <c r="M1271" s="229" t="s">
        <v>3382</v>
      </c>
      <c r="N1271" s="190" t="s">
        <v>243</v>
      </c>
      <c r="O1271" s="190" t="s">
        <v>2659</v>
      </c>
    </row>
    <row r="1272" spans="13:15" x14ac:dyDescent="0.25">
      <c r="M1272" s="229" t="s">
        <v>3383</v>
      </c>
      <c r="N1272" s="190" t="s">
        <v>184</v>
      </c>
      <c r="O1272" s="192"/>
    </row>
    <row r="1273" spans="13:15" x14ac:dyDescent="0.25">
      <c r="M1273" s="229" t="s">
        <v>3384</v>
      </c>
      <c r="N1273" s="190" t="s">
        <v>184</v>
      </c>
      <c r="O1273" s="192"/>
    </row>
    <row r="1274" spans="13:15" x14ac:dyDescent="0.25">
      <c r="M1274" s="229" t="s">
        <v>3385</v>
      </c>
      <c r="N1274" s="190" t="s">
        <v>184</v>
      </c>
      <c r="O1274" s="192"/>
    </row>
    <row r="1275" spans="13:15" x14ac:dyDescent="0.25">
      <c r="M1275" s="229" t="s">
        <v>3386</v>
      </c>
      <c r="N1275" s="190" t="s">
        <v>184</v>
      </c>
      <c r="O1275" s="192"/>
    </row>
    <row r="1276" spans="13:15" x14ac:dyDescent="0.25">
      <c r="M1276" s="229" t="s">
        <v>3387</v>
      </c>
      <c r="N1276" s="190" t="s">
        <v>184</v>
      </c>
      <c r="O1276" s="192"/>
    </row>
    <row r="1277" spans="13:15" x14ac:dyDescent="0.25">
      <c r="M1277" s="229" t="s">
        <v>3388</v>
      </c>
      <c r="N1277" s="190" t="s">
        <v>184</v>
      </c>
      <c r="O1277" s="192"/>
    </row>
    <row r="1278" spans="13:15" ht="105" x14ac:dyDescent="0.25">
      <c r="M1278" s="229" t="s">
        <v>1965</v>
      </c>
      <c r="N1278" s="190" t="s">
        <v>408</v>
      </c>
      <c r="O1278" s="190" t="s">
        <v>3389</v>
      </c>
    </row>
    <row r="1279" spans="13:15" ht="60" x14ac:dyDescent="0.25">
      <c r="M1279" s="229" t="s">
        <v>1967</v>
      </c>
      <c r="N1279" s="190" t="s">
        <v>408</v>
      </c>
      <c r="O1279" s="190" t="s">
        <v>3390</v>
      </c>
    </row>
    <row r="1280" spans="13:15" ht="105" x14ac:dyDescent="0.25">
      <c r="M1280" s="229" t="s">
        <v>1969</v>
      </c>
      <c r="N1280" s="190" t="s">
        <v>408</v>
      </c>
      <c r="O1280" s="190" t="s">
        <v>3389</v>
      </c>
    </row>
    <row r="1281" spans="13:15" ht="60" x14ac:dyDescent="0.25">
      <c r="M1281" s="229" t="s">
        <v>1971</v>
      </c>
      <c r="N1281" s="190" t="s">
        <v>408</v>
      </c>
      <c r="O1281" s="190" t="s">
        <v>3390</v>
      </c>
    </row>
    <row r="1282" spans="13:15" ht="30" x14ac:dyDescent="0.25">
      <c r="M1282" s="166"/>
      <c r="N1282" s="190" t="s">
        <v>414</v>
      </c>
      <c r="O1282" s="190" t="s">
        <v>3391</v>
      </c>
    </row>
    <row r="1283" spans="13:15" ht="60" x14ac:dyDescent="0.25">
      <c r="M1283" s="229" t="s">
        <v>3392</v>
      </c>
      <c r="N1283" s="190" t="s">
        <v>1677</v>
      </c>
      <c r="O1283" s="190" t="s">
        <v>3393</v>
      </c>
    </row>
    <row r="1284" spans="13:15" ht="30" x14ac:dyDescent="0.25">
      <c r="M1284" s="166"/>
      <c r="N1284" s="190" t="s">
        <v>756</v>
      </c>
      <c r="O1284" s="190" t="s">
        <v>3394</v>
      </c>
    </row>
    <row r="1285" spans="13:15" ht="30" x14ac:dyDescent="0.25">
      <c r="M1285" s="229" t="s">
        <v>3395</v>
      </c>
      <c r="N1285" s="193" t="s">
        <v>756</v>
      </c>
      <c r="O1285" s="190" t="s">
        <v>3394</v>
      </c>
    </row>
    <row r="1286" spans="13:15" ht="30" x14ac:dyDescent="0.25">
      <c r="M1286" s="229" t="s">
        <v>3396</v>
      </c>
      <c r="N1286" s="193" t="s">
        <v>756</v>
      </c>
      <c r="O1286" s="190" t="s">
        <v>3394</v>
      </c>
    </row>
    <row r="1287" spans="13:15" ht="30" x14ac:dyDescent="0.25">
      <c r="M1287" s="166"/>
      <c r="N1287" s="190" t="s">
        <v>756</v>
      </c>
      <c r="O1287" s="190" t="s">
        <v>3394</v>
      </c>
    </row>
    <row r="1288" spans="13:15" ht="30" x14ac:dyDescent="0.25">
      <c r="M1288" s="166"/>
      <c r="N1288" s="190" t="s">
        <v>297</v>
      </c>
      <c r="O1288" s="190" t="s">
        <v>3397</v>
      </c>
    </row>
    <row r="1289" spans="13:15" ht="30" x14ac:dyDescent="0.25">
      <c r="M1289" s="166"/>
      <c r="N1289" s="190" t="s">
        <v>184</v>
      </c>
      <c r="O1289" s="190" t="s">
        <v>3397</v>
      </c>
    </row>
    <row r="1290" spans="13:15" ht="30" x14ac:dyDescent="0.25">
      <c r="M1290" s="166"/>
      <c r="N1290" s="190" t="s">
        <v>184</v>
      </c>
      <c r="O1290" s="190" t="s">
        <v>3397</v>
      </c>
    </row>
    <row r="1291" spans="13:15" ht="30" x14ac:dyDescent="0.25">
      <c r="M1291" s="166"/>
      <c r="N1291" s="190" t="s">
        <v>20</v>
      </c>
      <c r="O1291" s="190" t="s">
        <v>3397</v>
      </c>
    </row>
    <row r="1292" spans="13:15" x14ac:dyDescent="0.25">
      <c r="M1292" s="229" t="s">
        <v>1973</v>
      </c>
      <c r="N1292" s="190" t="s">
        <v>8</v>
      </c>
      <c r="O1292" s="190" t="s">
        <v>3398</v>
      </c>
    </row>
    <row r="1293" spans="13:15" x14ac:dyDescent="0.25">
      <c r="M1293" s="166"/>
      <c r="N1293" s="190" t="s">
        <v>297</v>
      </c>
      <c r="O1293" s="190" t="s">
        <v>3398</v>
      </c>
    </row>
    <row r="1294" spans="13:15" x14ac:dyDescent="0.25">
      <c r="M1294" s="166"/>
      <c r="N1294" s="190" t="s">
        <v>184</v>
      </c>
      <c r="O1294" s="190" t="s">
        <v>3398</v>
      </c>
    </row>
    <row r="1295" spans="13:15" x14ac:dyDescent="0.25">
      <c r="M1295" s="166"/>
      <c r="N1295" s="190" t="s">
        <v>184</v>
      </c>
      <c r="O1295" s="190" t="s">
        <v>3398</v>
      </c>
    </row>
    <row r="1296" spans="13:15" x14ac:dyDescent="0.25">
      <c r="M1296" s="229" t="s">
        <v>1975</v>
      </c>
      <c r="N1296" s="190" t="s">
        <v>414</v>
      </c>
      <c r="O1296" s="190" t="s">
        <v>3399</v>
      </c>
    </row>
    <row r="1297" spans="13:15" x14ac:dyDescent="0.25">
      <c r="M1297" s="166"/>
      <c r="N1297" s="190" t="s">
        <v>414</v>
      </c>
      <c r="O1297" s="190" t="s">
        <v>3399</v>
      </c>
    </row>
    <row r="1298" spans="13:15" x14ac:dyDescent="0.25">
      <c r="M1298" s="166"/>
      <c r="N1298" s="190" t="s">
        <v>414</v>
      </c>
      <c r="O1298" s="190" t="s">
        <v>3399</v>
      </c>
    </row>
    <row r="1299" spans="13:15" x14ac:dyDescent="0.25">
      <c r="M1299" s="166"/>
      <c r="N1299" s="190" t="s">
        <v>414</v>
      </c>
      <c r="O1299" s="190" t="s">
        <v>3399</v>
      </c>
    </row>
    <row r="1300" spans="13:15" x14ac:dyDescent="0.25">
      <c r="M1300" s="166"/>
      <c r="N1300" s="190" t="s">
        <v>414</v>
      </c>
      <c r="O1300" s="190" t="s">
        <v>3399</v>
      </c>
    </row>
    <row r="1301" spans="13:15" x14ac:dyDescent="0.25">
      <c r="M1301" s="229" t="s">
        <v>1977</v>
      </c>
      <c r="N1301" s="190">
        <v>5</v>
      </c>
      <c r="O1301" s="190" t="s">
        <v>3400</v>
      </c>
    </row>
    <row r="1302" spans="13:15" x14ac:dyDescent="0.25">
      <c r="M1302" s="166"/>
      <c r="N1302" s="190">
        <v>6</v>
      </c>
      <c r="O1302" s="190" t="s">
        <v>3400</v>
      </c>
    </row>
    <row r="1303" spans="13:15" x14ac:dyDescent="0.25">
      <c r="M1303" s="166"/>
      <c r="N1303" s="190">
        <v>6</v>
      </c>
      <c r="O1303" s="190" t="s">
        <v>3400</v>
      </c>
    </row>
    <row r="1304" spans="13:15" x14ac:dyDescent="0.25">
      <c r="M1304" s="166"/>
      <c r="N1304" s="190">
        <v>7</v>
      </c>
      <c r="O1304" s="190" t="s">
        <v>3400</v>
      </c>
    </row>
    <row r="1305" spans="13:15" x14ac:dyDescent="0.25">
      <c r="M1305" s="229" t="s">
        <v>1979</v>
      </c>
      <c r="N1305" s="190">
        <v>5</v>
      </c>
      <c r="O1305" s="190" t="s">
        <v>3401</v>
      </c>
    </row>
    <row r="1306" spans="13:15" x14ac:dyDescent="0.25">
      <c r="M1306" s="166"/>
      <c r="N1306" s="190">
        <v>6</v>
      </c>
      <c r="O1306" s="190" t="s">
        <v>3401</v>
      </c>
    </row>
    <row r="1307" spans="13:15" x14ac:dyDescent="0.25">
      <c r="M1307" s="166"/>
      <c r="N1307" s="190">
        <v>6</v>
      </c>
      <c r="O1307" s="190" t="s">
        <v>3401</v>
      </c>
    </row>
    <row r="1308" spans="13:15" x14ac:dyDescent="0.25">
      <c r="M1308" s="166"/>
      <c r="N1308" s="190">
        <v>7</v>
      </c>
      <c r="O1308" s="190" t="s">
        <v>3401</v>
      </c>
    </row>
    <row r="1309" spans="13:15" ht="45" x14ac:dyDescent="0.25">
      <c r="M1309" s="166"/>
      <c r="N1309" s="190">
        <v>4</v>
      </c>
      <c r="O1309" s="190" t="s">
        <v>3402</v>
      </c>
    </row>
    <row r="1310" spans="13:15" ht="45" x14ac:dyDescent="0.25">
      <c r="M1310" s="166"/>
      <c r="N1310" s="190">
        <v>5</v>
      </c>
      <c r="O1310" s="190" t="s">
        <v>3402</v>
      </c>
    </row>
    <row r="1311" spans="13:15" ht="45" x14ac:dyDescent="0.25">
      <c r="M1311" s="166"/>
      <c r="N1311" s="190">
        <v>6</v>
      </c>
      <c r="O1311" s="190" t="s">
        <v>3402</v>
      </c>
    </row>
    <row r="1312" spans="13:15" ht="45" x14ac:dyDescent="0.25">
      <c r="M1312" s="166"/>
      <c r="N1312" s="190">
        <v>6</v>
      </c>
      <c r="O1312" s="190" t="s">
        <v>3402</v>
      </c>
    </row>
    <row r="1313" spans="13:15" ht="45" x14ac:dyDescent="0.25">
      <c r="M1313" s="166"/>
      <c r="N1313" s="190">
        <v>7</v>
      </c>
      <c r="O1313" s="190" t="s">
        <v>3402</v>
      </c>
    </row>
    <row r="1314" spans="13:15" x14ac:dyDescent="0.25">
      <c r="M1314" s="229" t="s">
        <v>1981</v>
      </c>
      <c r="N1314" s="190">
        <v>4</v>
      </c>
      <c r="O1314" s="190" t="s">
        <v>3403</v>
      </c>
    </row>
    <row r="1315" spans="13:15" x14ac:dyDescent="0.25">
      <c r="M1315" s="166"/>
      <c r="N1315" s="190">
        <v>5</v>
      </c>
      <c r="O1315" s="190" t="s">
        <v>3403</v>
      </c>
    </row>
    <row r="1316" spans="13:15" x14ac:dyDescent="0.25">
      <c r="M1316" s="166"/>
      <c r="N1316" s="190">
        <v>6</v>
      </c>
      <c r="O1316" s="190" t="s">
        <v>3403</v>
      </c>
    </row>
    <row r="1317" spans="13:15" x14ac:dyDescent="0.25">
      <c r="M1317" s="166"/>
      <c r="N1317" s="190">
        <v>6</v>
      </c>
      <c r="O1317" s="190" t="s">
        <v>3403</v>
      </c>
    </row>
    <row r="1318" spans="13:15" x14ac:dyDescent="0.25">
      <c r="M1318" s="166"/>
      <c r="N1318" s="190">
        <v>7</v>
      </c>
      <c r="O1318" s="190" t="s">
        <v>3403</v>
      </c>
    </row>
    <row r="1319" spans="13:15" ht="30" x14ac:dyDescent="0.25">
      <c r="M1319" s="229" t="s">
        <v>1983</v>
      </c>
      <c r="N1319" s="190">
        <v>5</v>
      </c>
      <c r="O1319" s="190" t="s">
        <v>3404</v>
      </c>
    </row>
    <row r="1320" spans="13:15" ht="30" x14ac:dyDescent="0.25">
      <c r="M1320" s="166"/>
      <c r="N1320" s="190">
        <v>6</v>
      </c>
      <c r="O1320" s="190" t="s">
        <v>3404</v>
      </c>
    </row>
    <row r="1321" spans="13:15" ht="30" x14ac:dyDescent="0.25">
      <c r="M1321" s="166"/>
      <c r="N1321" s="190">
        <v>6</v>
      </c>
      <c r="O1321" s="190" t="s">
        <v>3404</v>
      </c>
    </row>
    <row r="1322" spans="13:15" ht="30" x14ac:dyDescent="0.25">
      <c r="M1322" s="166"/>
      <c r="N1322" s="190">
        <v>7</v>
      </c>
      <c r="O1322" s="190" t="s">
        <v>3404</v>
      </c>
    </row>
    <row r="1323" spans="13:15" ht="30" x14ac:dyDescent="0.25">
      <c r="M1323" s="166"/>
      <c r="N1323" s="190" t="s">
        <v>297</v>
      </c>
      <c r="O1323" s="190" t="s">
        <v>3405</v>
      </c>
    </row>
    <row r="1324" spans="13:15" ht="30" x14ac:dyDescent="0.25">
      <c r="M1324" s="166"/>
      <c r="N1324" s="190">
        <v>6</v>
      </c>
      <c r="O1324" s="190" t="s">
        <v>3405</v>
      </c>
    </row>
    <row r="1325" spans="13:15" ht="30" x14ac:dyDescent="0.25">
      <c r="M1325" s="166"/>
      <c r="N1325" s="190">
        <v>6</v>
      </c>
      <c r="O1325" s="190" t="s">
        <v>3405</v>
      </c>
    </row>
    <row r="1326" spans="13:15" ht="30" x14ac:dyDescent="0.25">
      <c r="M1326" s="166"/>
      <c r="N1326" s="190">
        <v>7</v>
      </c>
      <c r="O1326" s="190" t="s">
        <v>3405</v>
      </c>
    </row>
    <row r="1327" spans="13:15" x14ac:dyDescent="0.25">
      <c r="M1327" s="229" t="s">
        <v>3406</v>
      </c>
      <c r="N1327" s="201" t="s">
        <v>214</v>
      </c>
      <c r="O1327" s="192"/>
    </row>
    <row r="1328" spans="13:15" x14ac:dyDescent="0.25">
      <c r="M1328" s="229" t="s">
        <v>1985</v>
      </c>
      <c r="N1328" s="201" t="s">
        <v>214</v>
      </c>
      <c r="O1328" s="192"/>
    </row>
    <row r="1329" spans="13:15" x14ac:dyDescent="0.25">
      <c r="M1329" s="229" t="s">
        <v>3407</v>
      </c>
      <c r="N1329" s="201" t="s">
        <v>214</v>
      </c>
      <c r="O1329" s="192"/>
    </row>
    <row r="1330" spans="13:15" x14ac:dyDescent="0.25">
      <c r="M1330" s="229" t="s">
        <v>3408</v>
      </c>
      <c r="N1330" s="201" t="s">
        <v>214</v>
      </c>
      <c r="O1330" s="192"/>
    </row>
    <row r="1331" spans="13:15" x14ac:dyDescent="0.25">
      <c r="M1331" s="229" t="s">
        <v>3409</v>
      </c>
      <c r="N1331" s="190" t="s">
        <v>414</v>
      </c>
      <c r="O1331" s="192"/>
    </row>
    <row r="1332" spans="13:15" x14ac:dyDescent="0.25">
      <c r="M1332" s="166"/>
      <c r="N1332" s="190" t="s">
        <v>264</v>
      </c>
      <c r="O1332" s="192"/>
    </row>
    <row r="1333" spans="13:15" x14ac:dyDescent="0.25">
      <c r="M1333" s="166"/>
      <c r="N1333" s="190" t="s">
        <v>264</v>
      </c>
      <c r="O1333" s="192"/>
    </row>
    <row r="1334" spans="13:15" x14ac:dyDescent="0.25">
      <c r="M1334" s="166"/>
      <c r="N1334" s="190" t="s">
        <v>264</v>
      </c>
      <c r="O1334" s="192"/>
    </row>
    <row r="1335" spans="13:15" x14ac:dyDescent="0.25">
      <c r="M1335" s="166"/>
      <c r="N1335" s="190" t="s">
        <v>264</v>
      </c>
      <c r="O1335" s="192"/>
    </row>
    <row r="1336" spans="13:15" x14ac:dyDescent="0.25">
      <c r="M1336" s="166"/>
      <c r="N1336" s="190" t="s">
        <v>163</v>
      </c>
      <c r="O1336" s="192"/>
    </row>
    <row r="1337" spans="13:15" x14ac:dyDescent="0.25">
      <c r="M1337" s="166"/>
      <c r="N1337" s="190" t="s">
        <v>163</v>
      </c>
      <c r="O1337" s="192"/>
    </row>
    <row r="1338" spans="13:15" x14ac:dyDescent="0.25">
      <c r="M1338" s="166"/>
      <c r="N1338" s="190" t="s">
        <v>163</v>
      </c>
      <c r="O1338" s="192"/>
    </row>
    <row r="1339" spans="13:15" x14ac:dyDescent="0.25">
      <c r="M1339" s="166"/>
      <c r="N1339" s="201" t="s">
        <v>163</v>
      </c>
      <c r="O1339" s="192"/>
    </row>
    <row r="1340" spans="13:15" x14ac:dyDescent="0.25">
      <c r="M1340" s="229" t="s">
        <v>3410</v>
      </c>
      <c r="N1340" s="190" t="s">
        <v>184</v>
      </c>
      <c r="O1340" s="192"/>
    </row>
    <row r="1341" spans="13:15" x14ac:dyDescent="0.25">
      <c r="M1341" s="229" t="s">
        <v>3411</v>
      </c>
      <c r="N1341" s="190" t="s">
        <v>11</v>
      </c>
      <c r="O1341" s="192"/>
    </row>
    <row r="1342" spans="13:15" x14ac:dyDescent="0.25">
      <c r="M1342" s="229" t="s">
        <v>3412</v>
      </c>
      <c r="N1342" s="190" t="s">
        <v>11</v>
      </c>
      <c r="O1342" s="192"/>
    </row>
    <row r="1343" spans="13:15" x14ac:dyDescent="0.25">
      <c r="M1343" s="229" t="s">
        <v>3413</v>
      </c>
      <c r="N1343" s="190" t="s">
        <v>217</v>
      </c>
      <c r="O1343" s="192"/>
    </row>
    <row r="1344" spans="13:15" x14ac:dyDescent="0.25">
      <c r="M1344" s="229" t="s">
        <v>3414</v>
      </c>
      <c r="N1344" s="190" t="s">
        <v>217</v>
      </c>
      <c r="O1344" s="192"/>
    </row>
    <row r="1345" spans="13:15" x14ac:dyDescent="0.25">
      <c r="M1345" s="229" t="s">
        <v>3415</v>
      </c>
      <c r="N1345" s="190" t="s">
        <v>217</v>
      </c>
      <c r="O1345" s="192"/>
    </row>
    <row r="1346" spans="13:15" x14ac:dyDescent="0.25">
      <c r="M1346" s="229" t="s">
        <v>3416</v>
      </c>
      <c r="N1346" s="190" t="s">
        <v>184</v>
      </c>
      <c r="O1346" s="192"/>
    </row>
    <row r="1347" spans="13:15" x14ac:dyDescent="0.25">
      <c r="M1347" s="229" t="s">
        <v>3417</v>
      </c>
      <c r="N1347" s="190" t="s">
        <v>217</v>
      </c>
      <c r="O1347" s="192"/>
    </row>
    <row r="1348" spans="13:15" x14ac:dyDescent="0.25">
      <c r="M1348" s="229" t="s">
        <v>3418</v>
      </c>
      <c r="N1348" s="201" t="s">
        <v>163</v>
      </c>
      <c r="O1348" s="192"/>
    </row>
    <row r="1349" spans="13:15" x14ac:dyDescent="0.25">
      <c r="M1349" s="229" t="s">
        <v>3419</v>
      </c>
      <c r="N1349" s="201" t="s">
        <v>163</v>
      </c>
      <c r="O1349" s="192"/>
    </row>
    <row r="1350" spans="13:15" x14ac:dyDescent="0.25">
      <c r="M1350" s="229" t="s">
        <v>3420</v>
      </c>
      <c r="N1350" s="190" t="s">
        <v>217</v>
      </c>
      <c r="O1350" s="192"/>
    </row>
    <row r="1351" spans="13:15" x14ac:dyDescent="0.25">
      <c r="M1351" s="229" t="s">
        <v>3421</v>
      </c>
      <c r="N1351" s="190" t="s">
        <v>217</v>
      </c>
      <c r="O1351" s="192"/>
    </row>
    <row r="1352" spans="13:15" x14ac:dyDescent="0.25">
      <c r="M1352" s="229" t="s">
        <v>3422</v>
      </c>
      <c r="N1352" s="190" t="s">
        <v>217</v>
      </c>
      <c r="O1352" s="192"/>
    </row>
    <row r="1353" spans="13:15" x14ac:dyDescent="0.25">
      <c r="M1353" s="166"/>
      <c r="N1353" s="190" t="s">
        <v>217</v>
      </c>
      <c r="O1353" s="192"/>
    </row>
    <row r="1354" spans="13:15" x14ac:dyDescent="0.25">
      <c r="M1354" s="229" t="s">
        <v>3423</v>
      </c>
      <c r="N1354" s="190" t="s">
        <v>217</v>
      </c>
      <c r="O1354" s="192"/>
    </row>
    <row r="1355" spans="13:15" ht="30" x14ac:dyDescent="0.25">
      <c r="M1355" s="229" t="s">
        <v>3424</v>
      </c>
      <c r="N1355" s="190" t="s">
        <v>20</v>
      </c>
      <c r="O1355" s="194" t="s">
        <v>3425</v>
      </c>
    </row>
    <row r="1356" spans="13:15" x14ac:dyDescent="0.25">
      <c r="M1356" s="229" t="s">
        <v>3426</v>
      </c>
      <c r="N1356" s="190" t="s">
        <v>217</v>
      </c>
      <c r="O1356" s="192"/>
    </row>
    <row r="1357" spans="13:15" x14ac:dyDescent="0.25">
      <c r="M1357" s="229" t="s">
        <v>3427</v>
      </c>
      <c r="N1357" s="190" t="s">
        <v>217</v>
      </c>
      <c r="O1357" s="192"/>
    </row>
    <row r="1358" spans="13:15" x14ac:dyDescent="0.25">
      <c r="M1358" s="229" t="s">
        <v>3428</v>
      </c>
      <c r="N1358" s="190" t="s">
        <v>20</v>
      </c>
      <c r="O1358" s="192"/>
    </row>
    <row r="1359" spans="13:15" x14ac:dyDescent="0.25">
      <c r="M1359" s="166"/>
      <c r="N1359" s="201" t="s">
        <v>210</v>
      </c>
      <c r="O1359" s="192"/>
    </row>
    <row r="1360" spans="13:15" x14ac:dyDescent="0.25">
      <c r="M1360" s="229" t="s">
        <v>3429</v>
      </c>
      <c r="N1360" s="190" t="s">
        <v>210</v>
      </c>
      <c r="O1360" s="192"/>
    </row>
    <row r="1361" spans="13:15" x14ac:dyDescent="0.25">
      <c r="M1361" s="166"/>
      <c r="N1361" s="190" t="s">
        <v>264</v>
      </c>
      <c r="O1361" s="192"/>
    </row>
    <row r="1362" spans="13:15" x14ac:dyDescent="0.25">
      <c r="M1362" s="166"/>
      <c r="N1362" s="190" t="s">
        <v>163</v>
      </c>
      <c r="O1362" s="192"/>
    </row>
    <row r="1363" spans="13:15" x14ac:dyDescent="0.25">
      <c r="M1363" s="166"/>
      <c r="N1363" s="190" t="s">
        <v>264</v>
      </c>
      <c r="O1363" s="192"/>
    </row>
    <row r="1364" spans="13:15" x14ac:dyDescent="0.25">
      <c r="M1364" s="166"/>
      <c r="N1364" s="190" t="s">
        <v>217</v>
      </c>
      <c r="O1364" s="192"/>
    </row>
    <row r="1365" spans="13:15" x14ac:dyDescent="0.25">
      <c r="M1365" s="166"/>
      <c r="N1365" s="190" t="s">
        <v>217</v>
      </c>
      <c r="O1365" s="192"/>
    </row>
    <row r="1366" spans="13:15" x14ac:dyDescent="0.25">
      <c r="M1366" s="166"/>
      <c r="N1366" s="190" t="s">
        <v>217</v>
      </c>
      <c r="O1366" s="192"/>
    </row>
    <row r="1367" spans="13:15" x14ac:dyDescent="0.25">
      <c r="M1367" s="166"/>
      <c r="N1367" s="201" t="s">
        <v>210</v>
      </c>
      <c r="O1367" s="192"/>
    </row>
    <row r="1368" spans="13:15" x14ac:dyDescent="0.25">
      <c r="M1368" s="166"/>
      <c r="N1368" s="190" t="s">
        <v>163</v>
      </c>
      <c r="O1368" s="192"/>
    </row>
    <row r="1369" spans="13:15" x14ac:dyDescent="0.25">
      <c r="M1369" s="166"/>
      <c r="N1369" s="190" t="s">
        <v>163</v>
      </c>
      <c r="O1369" s="192"/>
    </row>
    <row r="1370" spans="13:15" x14ac:dyDescent="0.25">
      <c r="M1370" s="166"/>
      <c r="N1370" s="190" t="s">
        <v>264</v>
      </c>
      <c r="O1370" s="192"/>
    </row>
    <row r="1371" spans="13:15" x14ac:dyDescent="0.25">
      <c r="M1371" s="166"/>
      <c r="N1371" s="190" t="s">
        <v>264</v>
      </c>
      <c r="O1371" s="192"/>
    </row>
    <row r="1372" spans="13:15" x14ac:dyDescent="0.25">
      <c r="M1372" s="166"/>
      <c r="N1372" s="190" t="s">
        <v>264</v>
      </c>
      <c r="O1372" s="192"/>
    </row>
    <row r="1373" spans="13:15" x14ac:dyDescent="0.25">
      <c r="M1373" s="229" t="s">
        <v>3430</v>
      </c>
      <c r="N1373" s="190" t="s">
        <v>184</v>
      </c>
      <c r="O1373" s="192"/>
    </row>
    <row r="1374" spans="13:15" x14ac:dyDescent="0.25">
      <c r="M1374" s="229" t="s">
        <v>3431</v>
      </c>
      <c r="N1374" s="190" t="s">
        <v>184</v>
      </c>
      <c r="O1374" s="192"/>
    </row>
    <row r="1375" spans="13:15" x14ac:dyDescent="0.25">
      <c r="M1375" s="229" t="s">
        <v>3432</v>
      </c>
      <c r="N1375" s="190" t="s">
        <v>264</v>
      </c>
      <c r="O1375" s="192"/>
    </row>
    <row r="1376" spans="13:15" x14ac:dyDescent="0.25">
      <c r="M1376" s="229" t="s">
        <v>1987</v>
      </c>
      <c r="N1376" s="190" t="s">
        <v>184</v>
      </c>
      <c r="O1376" s="192"/>
    </row>
    <row r="1377" spans="13:15" x14ac:dyDescent="0.25">
      <c r="M1377" s="229" t="s">
        <v>3433</v>
      </c>
      <c r="N1377" s="190" t="s">
        <v>184</v>
      </c>
      <c r="O1377" s="192"/>
    </row>
    <row r="1378" spans="13:15" x14ac:dyDescent="0.25">
      <c r="M1378" s="229" t="s">
        <v>1989</v>
      </c>
      <c r="N1378" s="190" t="s">
        <v>264</v>
      </c>
      <c r="O1378" s="190" t="s">
        <v>3299</v>
      </c>
    </row>
    <row r="1379" spans="13:15" x14ac:dyDescent="0.25">
      <c r="M1379" s="229" t="s">
        <v>3434</v>
      </c>
      <c r="N1379" s="190" t="s">
        <v>264</v>
      </c>
      <c r="O1379" s="192"/>
    </row>
    <row r="1380" spans="13:15" x14ac:dyDescent="0.25">
      <c r="M1380" s="229" t="s">
        <v>3435</v>
      </c>
      <c r="N1380" s="190" t="s">
        <v>297</v>
      </c>
      <c r="O1380" s="192"/>
    </row>
    <row r="1381" spans="13:15" x14ac:dyDescent="0.25">
      <c r="M1381" s="229" t="s">
        <v>1991</v>
      </c>
      <c r="N1381" s="190" t="s">
        <v>184</v>
      </c>
      <c r="O1381" s="192"/>
    </row>
    <row r="1382" spans="13:15" x14ac:dyDescent="0.25">
      <c r="M1382" s="229" t="s">
        <v>3436</v>
      </c>
      <c r="N1382" s="190" t="s">
        <v>264</v>
      </c>
      <c r="O1382" s="192"/>
    </row>
    <row r="1383" spans="13:15" x14ac:dyDescent="0.25">
      <c r="M1383" s="229" t="s">
        <v>3437</v>
      </c>
      <c r="N1383" s="190" t="s">
        <v>264</v>
      </c>
      <c r="O1383" s="192"/>
    </row>
    <row r="1384" spans="13:15" x14ac:dyDescent="0.25">
      <c r="M1384" s="229" t="s">
        <v>3438</v>
      </c>
      <c r="N1384" s="190" t="s">
        <v>163</v>
      </c>
      <c r="O1384" s="192"/>
    </row>
    <row r="1385" spans="13:15" x14ac:dyDescent="0.25">
      <c r="M1385" s="229" t="s">
        <v>3439</v>
      </c>
      <c r="N1385" s="190" t="s">
        <v>8</v>
      </c>
      <c r="O1385" s="192"/>
    </row>
    <row r="1386" spans="13:15" x14ac:dyDescent="0.25">
      <c r="M1386" s="229" t="s">
        <v>3440</v>
      </c>
      <c r="N1386" s="201" t="s">
        <v>397</v>
      </c>
      <c r="O1386" s="192"/>
    </row>
    <row r="1387" spans="13:15" x14ac:dyDescent="0.25">
      <c r="M1387" s="229" t="s">
        <v>3441</v>
      </c>
      <c r="N1387" s="190" t="s">
        <v>264</v>
      </c>
      <c r="O1387" s="192"/>
    </row>
    <row r="1388" spans="13:15" x14ac:dyDescent="0.25">
      <c r="M1388" s="229" t="s">
        <v>3442</v>
      </c>
      <c r="N1388" s="190" t="s">
        <v>264</v>
      </c>
      <c r="O1388" s="192"/>
    </row>
    <row r="1389" spans="13:15" x14ac:dyDescent="0.25">
      <c r="M1389" s="229" t="s">
        <v>3443</v>
      </c>
      <c r="N1389" s="190" t="s">
        <v>184</v>
      </c>
      <c r="O1389" s="192"/>
    </row>
    <row r="1390" spans="13:15" ht="30" x14ac:dyDescent="0.25">
      <c r="M1390" s="229" t="s">
        <v>1993</v>
      </c>
      <c r="N1390" s="190" t="s">
        <v>297</v>
      </c>
      <c r="O1390" s="190" t="s">
        <v>3444</v>
      </c>
    </row>
    <row r="1391" spans="13:15" x14ac:dyDescent="0.25">
      <c r="M1391" s="229" t="s">
        <v>3445</v>
      </c>
      <c r="N1391" s="190" t="s">
        <v>163</v>
      </c>
      <c r="O1391" s="192"/>
    </row>
    <row r="1392" spans="13:15" x14ac:dyDescent="0.25">
      <c r="M1392" s="229" t="s">
        <v>3446</v>
      </c>
      <c r="N1392" s="190" t="s">
        <v>163</v>
      </c>
      <c r="O1392" s="192"/>
    </row>
    <row r="1393" spans="13:15" x14ac:dyDescent="0.25">
      <c r="M1393" s="229" t="s">
        <v>2632</v>
      </c>
      <c r="N1393" s="190" t="s">
        <v>231</v>
      </c>
      <c r="O1393" s="192"/>
    </row>
    <row r="1394" spans="13:15" x14ac:dyDescent="0.25">
      <c r="M1394" s="166"/>
      <c r="N1394" s="201" t="s">
        <v>163</v>
      </c>
      <c r="O1394" s="192"/>
    </row>
    <row r="1395" spans="13:15" x14ac:dyDescent="0.25">
      <c r="M1395" s="166"/>
      <c r="N1395" s="190" t="s">
        <v>163</v>
      </c>
      <c r="O1395" s="192"/>
    </row>
    <row r="1396" spans="13:15" x14ac:dyDescent="0.25">
      <c r="M1396" s="166"/>
      <c r="N1396" s="190" t="s">
        <v>163</v>
      </c>
      <c r="O1396" s="192"/>
    </row>
    <row r="1397" spans="13:15" x14ac:dyDescent="0.25">
      <c r="M1397" s="166"/>
      <c r="N1397" s="201" t="s">
        <v>163</v>
      </c>
      <c r="O1397" s="192"/>
    </row>
    <row r="1398" spans="13:15" x14ac:dyDescent="0.25">
      <c r="M1398" s="166"/>
      <c r="N1398" s="190" t="s">
        <v>163</v>
      </c>
      <c r="O1398" s="192"/>
    </row>
    <row r="1399" spans="13:15" x14ac:dyDescent="0.25">
      <c r="M1399" s="229" t="s">
        <v>1995</v>
      </c>
      <c r="N1399" s="190" t="s">
        <v>414</v>
      </c>
      <c r="O1399" s="190" t="s">
        <v>3447</v>
      </c>
    </row>
    <row r="1400" spans="13:15" x14ac:dyDescent="0.25">
      <c r="M1400" s="229" t="s">
        <v>1997</v>
      </c>
      <c r="N1400" s="190" t="s">
        <v>414</v>
      </c>
      <c r="O1400" s="190" t="s">
        <v>3447</v>
      </c>
    </row>
    <row r="1401" spans="13:15" x14ac:dyDescent="0.25">
      <c r="M1401" s="229" t="s">
        <v>1999</v>
      </c>
      <c r="N1401" s="190" t="s">
        <v>414</v>
      </c>
      <c r="O1401" s="190" t="s">
        <v>3447</v>
      </c>
    </row>
    <row r="1402" spans="13:15" x14ac:dyDescent="0.25">
      <c r="M1402" s="229" t="s">
        <v>2001</v>
      </c>
      <c r="N1402" s="190" t="s">
        <v>414</v>
      </c>
      <c r="O1402" s="190" t="s">
        <v>3447</v>
      </c>
    </row>
    <row r="1403" spans="13:15" x14ac:dyDescent="0.25">
      <c r="M1403" s="229" t="s">
        <v>2003</v>
      </c>
      <c r="N1403" s="190" t="s">
        <v>756</v>
      </c>
      <c r="O1403" s="190" t="s">
        <v>3447</v>
      </c>
    </row>
    <row r="1404" spans="13:15" x14ac:dyDescent="0.25">
      <c r="M1404" s="229" t="s">
        <v>2005</v>
      </c>
      <c r="N1404" s="190" t="s">
        <v>756</v>
      </c>
      <c r="O1404" s="190" t="s">
        <v>3447</v>
      </c>
    </row>
    <row r="1405" spans="13:15" x14ac:dyDescent="0.25">
      <c r="M1405" s="229" t="s">
        <v>2007</v>
      </c>
      <c r="N1405" s="190" t="s">
        <v>756</v>
      </c>
      <c r="O1405" s="190" t="s">
        <v>3447</v>
      </c>
    </row>
    <row r="1406" spans="13:15" x14ac:dyDescent="0.25">
      <c r="M1406" s="229" t="s">
        <v>3448</v>
      </c>
      <c r="N1406" s="190" t="s">
        <v>756</v>
      </c>
      <c r="O1406" s="190" t="s">
        <v>3447</v>
      </c>
    </row>
    <row r="1407" spans="13:15" x14ac:dyDescent="0.25">
      <c r="M1407" s="229" t="s">
        <v>2009</v>
      </c>
      <c r="N1407" s="190" t="s">
        <v>756</v>
      </c>
      <c r="O1407" s="190" t="s">
        <v>3447</v>
      </c>
    </row>
    <row r="1408" spans="13:15" x14ac:dyDescent="0.25">
      <c r="M1408" s="229" t="s">
        <v>2011</v>
      </c>
      <c r="N1408" s="190" t="s">
        <v>756</v>
      </c>
      <c r="O1408" s="190" t="s">
        <v>3447</v>
      </c>
    </row>
    <row r="1409" spans="13:15" x14ac:dyDescent="0.25">
      <c r="M1409" s="229" t="s">
        <v>2013</v>
      </c>
      <c r="N1409" s="190" t="s">
        <v>756</v>
      </c>
      <c r="O1409" s="190" t="s">
        <v>3447</v>
      </c>
    </row>
    <row r="1410" spans="13:15" x14ac:dyDescent="0.25">
      <c r="M1410" s="229" t="s">
        <v>2015</v>
      </c>
      <c r="N1410" s="190" t="s">
        <v>756</v>
      </c>
      <c r="O1410" s="190" t="s">
        <v>3447</v>
      </c>
    </row>
    <row r="1411" spans="13:15" x14ac:dyDescent="0.25">
      <c r="M1411" s="229" t="s">
        <v>2017</v>
      </c>
      <c r="N1411" s="190" t="s">
        <v>756</v>
      </c>
      <c r="O1411" s="190" t="s">
        <v>3447</v>
      </c>
    </row>
    <row r="1412" spans="13:15" x14ac:dyDescent="0.25">
      <c r="M1412" s="229" t="s">
        <v>2019</v>
      </c>
      <c r="N1412" s="190" t="s">
        <v>756</v>
      </c>
      <c r="O1412" s="190" t="s">
        <v>3447</v>
      </c>
    </row>
    <row r="1413" spans="13:15" x14ac:dyDescent="0.25">
      <c r="M1413" s="229" t="s">
        <v>2021</v>
      </c>
      <c r="N1413" s="190" t="s">
        <v>756</v>
      </c>
      <c r="O1413" s="190" t="s">
        <v>3447</v>
      </c>
    </row>
    <row r="1414" spans="13:15" x14ac:dyDescent="0.25">
      <c r="M1414" s="229" t="s">
        <v>2023</v>
      </c>
      <c r="N1414" s="190" t="s">
        <v>756</v>
      </c>
      <c r="O1414" s="190" t="s">
        <v>3447</v>
      </c>
    </row>
    <row r="1415" spans="13:15" x14ac:dyDescent="0.25">
      <c r="M1415" s="229" t="s">
        <v>2025</v>
      </c>
      <c r="N1415" s="190" t="s">
        <v>756</v>
      </c>
      <c r="O1415" s="190" t="s">
        <v>3447</v>
      </c>
    </row>
    <row r="1416" spans="13:15" x14ac:dyDescent="0.25">
      <c r="M1416" s="229" t="s">
        <v>2027</v>
      </c>
      <c r="N1416" s="190" t="s">
        <v>756</v>
      </c>
      <c r="O1416" s="190" t="s">
        <v>3447</v>
      </c>
    </row>
    <row r="1417" spans="13:15" x14ac:dyDescent="0.25">
      <c r="M1417" s="229" t="s">
        <v>2029</v>
      </c>
      <c r="N1417" s="190" t="s">
        <v>414</v>
      </c>
      <c r="O1417" s="190" t="s">
        <v>3449</v>
      </c>
    </row>
    <row r="1418" spans="13:15" x14ac:dyDescent="0.25">
      <c r="M1418" s="229" t="s">
        <v>2031</v>
      </c>
      <c r="N1418" s="190" t="s">
        <v>414</v>
      </c>
      <c r="O1418" s="190" t="s">
        <v>3449</v>
      </c>
    </row>
    <row r="1419" spans="13:15" x14ac:dyDescent="0.25">
      <c r="M1419" s="229" t="s">
        <v>2033</v>
      </c>
      <c r="N1419" s="190" t="s">
        <v>414</v>
      </c>
      <c r="O1419" s="190" t="s">
        <v>3449</v>
      </c>
    </row>
    <row r="1420" spans="13:15" x14ac:dyDescent="0.25">
      <c r="M1420" s="229" t="s">
        <v>2035</v>
      </c>
      <c r="N1420" s="190" t="s">
        <v>414</v>
      </c>
      <c r="O1420" s="190" t="s">
        <v>3449</v>
      </c>
    </row>
    <row r="1421" spans="13:15" x14ac:dyDescent="0.25">
      <c r="M1421" s="229" t="s">
        <v>2037</v>
      </c>
      <c r="N1421" s="190" t="s">
        <v>414</v>
      </c>
      <c r="O1421" s="190" t="s">
        <v>3449</v>
      </c>
    </row>
    <row r="1422" spans="13:15" x14ac:dyDescent="0.25">
      <c r="M1422" s="229" t="s">
        <v>2039</v>
      </c>
      <c r="N1422" s="190" t="s">
        <v>414</v>
      </c>
      <c r="O1422" s="190" t="s">
        <v>3449</v>
      </c>
    </row>
    <row r="1423" spans="13:15" x14ac:dyDescent="0.25">
      <c r="M1423" s="229" t="s">
        <v>2041</v>
      </c>
      <c r="N1423" s="190" t="s">
        <v>414</v>
      </c>
      <c r="O1423" s="190" t="s">
        <v>3449</v>
      </c>
    </row>
    <row r="1424" spans="13:15" x14ac:dyDescent="0.25">
      <c r="M1424" s="229" t="s">
        <v>2043</v>
      </c>
      <c r="N1424" s="190" t="s">
        <v>414</v>
      </c>
      <c r="O1424" s="190" t="s">
        <v>3449</v>
      </c>
    </row>
    <row r="1425" spans="13:15" x14ac:dyDescent="0.25">
      <c r="M1425" s="229" t="s">
        <v>2045</v>
      </c>
      <c r="N1425" s="190" t="s">
        <v>414</v>
      </c>
      <c r="O1425" s="190" t="s">
        <v>3449</v>
      </c>
    </row>
    <row r="1426" spans="13:15" x14ac:dyDescent="0.25">
      <c r="M1426" s="229" t="s">
        <v>2047</v>
      </c>
      <c r="N1426" s="190" t="s">
        <v>414</v>
      </c>
      <c r="O1426" s="190" t="s">
        <v>3449</v>
      </c>
    </row>
    <row r="1427" spans="13:15" x14ac:dyDescent="0.25">
      <c r="M1427" s="229" t="s">
        <v>2049</v>
      </c>
      <c r="N1427" s="190" t="s">
        <v>414</v>
      </c>
      <c r="O1427" s="190" t="s">
        <v>3449</v>
      </c>
    </row>
    <row r="1428" spans="13:15" x14ac:dyDescent="0.25">
      <c r="M1428" s="229" t="s">
        <v>2051</v>
      </c>
      <c r="N1428" s="190" t="s">
        <v>414</v>
      </c>
      <c r="O1428" s="190" t="s">
        <v>3449</v>
      </c>
    </row>
    <row r="1429" spans="13:15" x14ac:dyDescent="0.25">
      <c r="M1429" s="229" t="s">
        <v>2053</v>
      </c>
      <c r="N1429" s="190" t="s">
        <v>414</v>
      </c>
      <c r="O1429" s="190" t="s">
        <v>3449</v>
      </c>
    </row>
    <row r="1430" spans="13:15" x14ac:dyDescent="0.25">
      <c r="M1430" s="229" t="s">
        <v>2055</v>
      </c>
      <c r="N1430" s="190" t="s">
        <v>414</v>
      </c>
      <c r="O1430" s="190" t="s">
        <v>3449</v>
      </c>
    </row>
    <row r="1431" spans="13:15" x14ac:dyDescent="0.25">
      <c r="M1431" s="229" t="s">
        <v>2057</v>
      </c>
      <c r="N1431" s="190" t="s">
        <v>414</v>
      </c>
      <c r="O1431" s="190" t="s">
        <v>3449</v>
      </c>
    </row>
    <row r="1432" spans="13:15" x14ac:dyDescent="0.25">
      <c r="M1432" s="229" t="s">
        <v>2059</v>
      </c>
      <c r="N1432" s="190" t="s">
        <v>414</v>
      </c>
      <c r="O1432" s="190" t="s">
        <v>3449</v>
      </c>
    </row>
    <row r="1433" spans="13:15" x14ac:dyDescent="0.25">
      <c r="M1433" s="229" t="s">
        <v>2061</v>
      </c>
      <c r="N1433" s="190" t="s">
        <v>414</v>
      </c>
      <c r="O1433" s="190" t="s">
        <v>3449</v>
      </c>
    </row>
    <row r="1434" spans="13:15" x14ac:dyDescent="0.25">
      <c r="M1434" s="229" t="s">
        <v>2063</v>
      </c>
      <c r="N1434" s="190" t="s">
        <v>414</v>
      </c>
      <c r="O1434" s="190" t="s">
        <v>3449</v>
      </c>
    </row>
    <row r="1435" spans="13:15" x14ac:dyDescent="0.25">
      <c r="M1435" s="229" t="s">
        <v>2065</v>
      </c>
      <c r="N1435" s="190" t="s">
        <v>414</v>
      </c>
      <c r="O1435" s="190" t="s">
        <v>3449</v>
      </c>
    </row>
    <row r="1436" spans="13:15" x14ac:dyDescent="0.25">
      <c r="M1436" s="229" t="s">
        <v>2067</v>
      </c>
      <c r="N1436" s="190" t="s">
        <v>414</v>
      </c>
      <c r="O1436" s="190" t="s">
        <v>3449</v>
      </c>
    </row>
    <row r="1437" spans="13:15" ht="45" x14ac:dyDescent="0.25">
      <c r="M1437" s="229" t="s">
        <v>2069</v>
      </c>
      <c r="N1437" s="190" t="s">
        <v>408</v>
      </c>
      <c r="O1437" s="190" t="s">
        <v>3450</v>
      </c>
    </row>
    <row r="1438" spans="13:15" x14ac:dyDescent="0.25">
      <c r="M1438" s="229" t="s">
        <v>2071</v>
      </c>
      <c r="N1438" s="190" t="s">
        <v>414</v>
      </c>
      <c r="O1438" s="190" t="s">
        <v>3449</v>
      </c>
    </row>
    <row r="1439" spans="13:15" x14ac:dyDescent="0.25">
      <c r="M1439" s="229" t="s">
        <v>2073</v>
      </c>
      <c r="N1439" s="190" t="s">
        <v>414</v>
      </c>
      <c r="O1439" s="190" t="s">
        <v>3449</v>
      </c>
    </row>
    <row r="1440" spans="13:15" x14ac:dyDescent="0.25">
      <c r="M1440" s="229" t="s">
        <v>2075</v>
      </c>
      <c r="N1440" s="190" t="s">
        <v>414</v>
      </c>
      <c r="O1440" s="190" t="s">
        <v>3449</v>
      </c>
    </row>
    <row r="1441" spans="13:15" x14ac:dyDescent="0.25">
      <c r="M1441" s="229" t="s">
        <v>2077</v>
      </c>
      <c r="N1441" s="190" t="s">
        <v>414</v>
      </c>
      <c r="O1441" s="190" t="s">
        <v>3449</v>
      </c>
    </row>
    <row r="1442" spans="13:15" x14ac:dyDescent="0.25">
      <c r="M1442" s="229" t="s">
        <v>3451</v>
      </c>
      <c r="N1442" s="190" t="s">
        <v>414</v>
      </c>
      <c r="O1442" s="190" t="s">
        <v>3452</v>
      </c>
    </row>
    <row r="1443" spans="13:15" x14ac:dyDescent="0.25">
      <c r="M1443" s="229" t="s">
        <v>2079</v>
      </c>
      <c r="N1443" s="190" t="s">
        <v>414</v>
      </c>
      <c r="O1443" s="190" t="s">
        <v>3452</v>
      </c>
    </row>
    <row r="1444" spans="13:15" x14ac:dyDescent="0.25">
      <c r="M1444" s="229" t="s">
        <v>2081</v>
      </c>
      <c r="N1444" s="190" t="s">
        <v>414</v>
      </c>
      <c r="O1444" s="190" t="s">
        <v>3452</v>
      </c>
    </row>
    <row r="1445" spans="13:15" x14ac:dyDescent="0.25">
      <c r="M1445" s="229" t="s">
        <v>2083</v>
      </c>
      <c r="N1445" s="190" t="s">
        <v>414</v>
      </c>
      <c r="O1445" s="190" t="s">
        <v>3452</v>
      </c>
    </row>
    <row r="1446" spans="13:15" x14ac:dyDescent="0.25">
      <c r="M1446" s="229" t="s">
        <v>2085</v>
      </c>
      <c r="N1446" s="190" t="s">
        <v>414</v>
      </c>
      <c r="O1446" s="190" t="s">
        <v>3452</v>
      </c>
    </row>
    <row r="1447" spans="13:15" x14ac:dyDescent="0.25">
      <c r="M1447" s="229" t="s">
        <v>2087</v>
      </c>
      <c r="N1447" s="190" t="s">
        <v>414</v>
      </c>
      <c r="O1447" s="190" t="s">
        <v>3452</v>
      </c>
    </row>
    <row r="1448" spans="13:15" x14ac:dyDescent="0.25">
      <c r="M1448" s="229" t="s">
        <v>2089</v>
      </c>
      <c r="N1448" s="190" t="s">
        <v>414</v>
      </c>
      <c r="O1448" s="190" t="s">
        <v>3452</v>
      </c>
    </row>
    <row r="1449" spans="13:15" ht="75" x14ac:dyDescent="0.25">
      <c r="M1449" s="229" t="s">
        <v>2091</v>
      </c>
      <c r="N1449" s="190" t="s">
        <v>214</v>
      </c>
      <c r="O1449" s="190" t="s">
        <v>3453</v>
      </c>
    </row>
    <row r="1450" spans="13:15" x14ac:dyDescent="0.25">
      <c r="M1450" s="229" t="s">
        <v>2094</v>
      </c>
      <c r="N1450" s="190" t="s">
        <v>414</v>
      </c>
      <c r="O1450" s="190" t="s">
        <v>3195</v>
      </c>
    </row>
    <row r="1451" spans="13:15" ht="45" x14ac:dyDescent="0.25">
      <c r="M1451" s="229" t="s">
        <v>2096</v>
      </c>
      <c r="N1451" s="190" t="s">
        <v>414</v>
      </c>
      <c r="O1451" s="190" t="s">
        <v>3454</v>
      </c>
    </row>
    <row r="1452" spans="13:15" x14ac:dyDescent="0.25">
      <c r="M1452" s="166"/>
      <c r="N1452" s="190" t="s">
        <v>414</v>
      </c>
      <c r="O1452" s="190" t="s">
        <v>3198</v>
      </c>
    </row>
    <row r="1453" spans="13:15" x14ac:dyDescent="0.25">
      <c r="M1453" s="229" t="s">
        <v>2098</v>
      </c>
      <c r="N1453" s="190" t="s">
        <v>756</v>
      </c>
      <c r="O1453" s="190" t="s">
        <v>3198</v>
      </c>
    </row>
    <row r="1454" spans="13:15" x14ac:dyDescent="0.25">
      <c r="M1454" s="229" t="s">
        <v>2102</v>
      </c>
      <c r="N1454" s="190" t="s">
        <v>756</v>
      </c>
      <c r="O1454" s="190" t="s">
        <v>3198</v>
      </c>
    </row>
    <row r="1455" spans="13:15" x14ac:dyDescent="0.25">
      <c r="M1455" s="229" t="s">
        <v>2104</v>
      </c>
      <c r="N1455" s="190" t="s">
        <v>414</v>
      </c>
      <c r="O1455" s="190" t="s">
        <v>3198</v>
      </c>
    </row>
    <row r="1456" spans="13:15" x14ac:dyDescent="0.25">
      <c r="M1456" s="229" t="s">
        <v>2106</v>
      </c>
      <c r="N1456" s="190" t="s">
        <v>414</v>
      </c>
      <c r="O1456" s="190" t="s">
        <v>2611</v>
      </c>
    </row>
    <row r="1457" spans="13:15" x14ac:dyDescent="0.25">
      <c r="M1457" s="229" t="s">
        <v>2108</v>
      </c>
      <c r="N1457" s="190" t="s">
        <v>414</v>
      </c>
      <c r="O1457" s="190" t="s">
        <v>2611</v>
      </c>
    </row>
    <row r="1458" spans="13:15" x14ac:dyDescent="0.25">
      <c r="M1458" s="229" t="s">
        <v>2110</v>
      </c>
      <c r="N1458" s="190" t="s">
        <v>414</v>
      </c>
      <c r="O1458" s="190" t="s">
        <v>3193</v>
      </c>
    </row>
    <row r="1459" spans="13:15" x14ac:dyDescent="0.25">
      <c r="M1459" s="229" t="s">
        <v>2112</v>
      </c>
      <c r="N1459" s="190" t="s">
        <v>756</v>
      </c>
      <c r="O1459" s="190" t="s">
        <v>3193</v>
      </c>
    </row>
    <row r="1460" spans="13:15" x14ac:dyDescent="0.25">
      <c r="M1460" s="229" t="s">
        <v>3455</v>
      </c>
      <c r="N1460" s="190" t="s">
        <v>756</v>
      </c>
      <c r="O1460" s="190" t="s">
        <v>3193</v>
      </c>
    </row>
    <row r="1461" spans="13:15" x14ac:dyDescent="0.25">
      <c r="M1461" s="229" t="s">
        <v>2114</v>
      </c>
      <c r="N1461" s="190" t="s">
        <v>414</v>
      </c>
      <c r="O1461" s="190" t="s">
        <v>3200</v>
      </c>
    </row>
    <row r="1462" spans="13:15" x14ac:dyDescent="0.25">
      <c r="M1462" s="229" t="s">
        <v>2116</v>
      </c>
      <c r="N1462" s="190" t="s">
        <v>414</v>
      </c>
      <c r="O1462" s="190" t="s">
        <v>3200</v>
      </c>
    </row>
    <row r="1463" spans="13:15" x14ac:dyDescent="0.25">
      <c r="M1463" s="229" t="s">
        <v>2118</v>
      </c>
      <c r="N1463" s="190" t="s">
        <v>414</v>
      </c>
      <c r="O1463" s="190" t="s">
        <v>3200</v>
      </c>
    </row>
    <row r="1464" spans="13:15" x14ac:dyDescent="0.25">
      <c r="M1464" s="229" t="s">
        <v>2120</v>
      </c>
      <c r="N1464" s="190" t="s">
        <v>414</v>
      </c>
      <c r="O1464" s="190" t="s">
        <v>3200</v>
      </c>
    </row>
    <row r="1465" spans="13:15" x14ac:dyDescent="0.25">
      <c r="M1465" s="229" t="s">
        <v>2122</v>
      </c>
      <c r="N1465" s="190" t="s">
        <v>414</v>
      </c>
      <c r="O1465" s="190" t="s">
        <v>3213</v>
      </c>
    </row>
    <row r="1466" spans="13:15" x14ac:dyDescent="0.25">
      <c r="M1466" s="229" t="s">
        <v>2124</v>
      </c>
      <c r="N1466" s="190" t="s">
        <v>414</v>
      </c>
      <c r="O1466" s="190" t="s">
        <v>3213</v>
      </c>
    </row>
    <row r="1467" spans="13:15" x14ac:dyDescent="0.25">
      <c r="M1467" s="229" t="s">
        <v>2126</v>
      </c>
      <c r="N1467" s="190" t="s">
        <v>414</v>
      </c>
      <c r="O1467" s="190" t="s">
        <v>3213</v>
      </c>
    </row>
    <row r="1468" spans="13:15" x14ac:dyDescent="0.25">
      <c r="M1468" s="229" t="s">
        <v>2128</v>
      </c>
      <c r="N1468" s="190" t="s">
        <v>414</v>
      </c>
      <c r="O1468" s="190" t="s">
        <v>3213</v>
      </c>
    </row>
    <row r="1469" spans="13:15" ht="45" x14ac:dyDescent="0.25">
      <c r="M1469" s="229" t="s">
        <v>2130</v>
      </c>
      <c r="N1469" s="190" t="s">
        <v>414</v>
      </c>
      <c r="O1469" s="190" t="s">
        <v>3456</v>
      </c>
    </row>
    <row r="1470" spans="13:15" ht="45" x14ac:dyDescent="0.25">
      <c r="M1470" s="229" t="s">
        <v>2132</v>
      </c>
      <c r="N1470" s="190" t="s">
        <v>414</v>
      </c>
      <c r="O1470" s="190" t="s">
        <v>3456</v>
      </c>
    </row>
    <row r="1471" spans="13:15" x14ac:dyDescent="0.25">
      <c r="M1471" s="229" t="s">
        <v>2134</v>
      </c>
      <c r="N1471" s="190" t="s">
        <v>414</v>
      </c>
      <c r="O1471" s="190" t="s">
        <v>3213</v>
      </c>
    </row>
    <row r="1472" spans="13:15" x14ac:dyDescent="0.25">
      <c r="M1472" s="229" t="s">
        <v>2136</v>
      </c>
      <c r="N1472" s="190" t="s">
        <v>414</v>
      </c>
      <c r="O1472" s="190" t="s">
        <v>3213</v>
      </c>
    </row>
    <row r="1473" spans="13:15" x14ac:dyDescent="0.25">
      <c r="M1473" s="229" t="s">
        <v>2138</v>
      </c>
      <c r="N1473" s="190" t="s">
        <v>414</v>
      </c>
      <c r="O1473" s="190" t="s">
        <v>3457</v>
      </c>
    </row>
    <row r="1474" spans="13:15" x14ac:dyDescent="0.25">
      <c r="M1474" s="229" t="s">
        <v>2140</v>
      </c>
      <c r="N1474" s="190" t="s">
        <v>414</v>
      </c>
      <c r="O1474" s="190" t="s">
        <v>3457</v>
      </c>
    </row>
    <row r="1475" spans="13:15" x14ac:dyDescent="0.25">
      <c r="M1475" s="229" t="s">
        <v>2142</v>
      </c>
      <c r="N1475" s="190" t="s">
        <v>414</v>
      </c>
      <c r="O1475" s="190" t="s">
        <v>3457</v>
      </c>
    </row>
    <row r="1476" spans="13:15" x14ac:dyDescent="0.25">
      <c r="M1476" s="229" t="s">
        <v>2144</v>
      </c>
      <c r="N1476" s="190" t="s">
        <v>756</v>
      </c>
      <c r="O1476" s="190" t="s">
        <v>3457</v>
      </c>
    </row>
    <row r="1477" spans="13:15" x14ac:dyDescent="0.25">
      <c r="M1477" s="229" t="s">
        <v>2146</v>
      </c>
      <c r="N1477" s="190" t="s">
        <v>414</v>
      </c>
      <c r="O1477" s="190" t="s">
        <v>3457</v>
      </c>
    </row>
    <row r="1478" spans="13:15" x14ac:dyDescent="0.25">
      <c r="M1478" s="229" t="s">
        <v>2148</v>
      </c>
      <c r="N1478" s="190" t="s">
        <v>414</v>
      </c>
      <c r="O1478" s="190" t="s">
        <v>3457</v>
      </c>
    </row>
    <row r="1479" spans="13:15" ht="60" x14ac:dyDescent="0.25">
      <c r="M1479" s="229" t="s">
        <v>2150</v>
      </c>
      <c r="N1479" s="190" t="s">
        <v>414</v>
      </c>
      <c r="O1479" s="190" t="s">
        <v>3458</v>
      </c>
    </row>
    <row r="1480" spans="13:15" ht="60" x14ac:dyDescent="0.25">
      <c r="M1480" s="229" t="s">
        <v>2152</v>
      </c>
      <c r="N1480" s="190" t="s">
        <v>414</v>
      </c>
      <c r="O1480" s="190" t="s">
        <v>3458</v>
      </c>
    </row>
    <row r="1481" spans="13:15" x14ac:dyDescent="0.25">
      <c r="M1481" s="229" t="s">
        <v>2154</v>
      </c>
      <c r="N1481" s="190" t="s">
        <v>414</v>
      </c>
      <c r="O1481" s="190" t="s">
        <v>3459</v>
      </c>
    </row>
    <row r="1482" spans="13:15" x14ac:dyDescent="0.25">
      <c r="M1482" s="229" t="s">
        <v>2156</v>
      </c>
      <c r="N1482" s="190" t="s">
        <v>414</v>
      </c>
      <c r="O1482" s="190" t="s">
        <v>3459</v>
      </c>
    </row>
    <row r="1483" spans="13:15" ht="60" x14ac:dyDescent="0.25">
      <c r="M1483" s="229" t="s">
        <v>2158</v>
      </c>
      <c r="N1483" s="190" t="s">
        <v>414</v>
      </c>
      <c r="O1483" s="190" t="s">
        <v>3460</v>
      </c>
    </row>
    <row r="1484" spans="13:15" x14ac:dyDescent="0.25">
      <c r="M1484" s="229" t="s">
        <v>2160</v>
      </c>
      <c r="N1484" s="190" t="s">
        <v>414</v>
      </c>
      <c r="O1484" s="190" t="s">
        <v>3220</v>
      </c>
    </row>
    <row r="1485" spans="13:15" x14ac:dyDescent="0.25">
      <c r="M1485" s="229" t="s">
        <v>2162</v>
      </c>
      <c r="N1485" s="190" t="s">
        <v>756</v>
      </c>
      <c r="O1485" s="190" t="s">
        <v>3168</v>
      </c>
    </row>
    <row r="1486" spans="13:15" x14ac:dyDescent="0.25">
      <c r="M1486" s="229" t="s">
        <v>2164</v>
      </c>
      <c r="N1486" s="190" t="s">
        <v>414</v>
      </c>
      <c r="O1486" s="190" t="s">
        <v>3461</v>
      </c>
    </row>
    <row r="1487" spans="13:15" x14ac:dyDescent="0.25">
      <c r="M1487" s="229" t="s">
        <v>2166</v>
      </c>
      <c r="N1487" s="190" t="s">
        <v>414</v>
      </c>
      <c r="O1487" s="190" t="s">
        <v>3461</v>
      </c>
    </row>
    <row r="1488" spans="13:15" x14ac:dyDescent="0.25">
      <c r="M1488" s="229" t="s">
        <v>2168</v>
      </c>
      <c r="N1488" s="190" t="s">
        <v>414</v>
      </c>
      <c r="O1488" s="190" t="s">
        <v>3461</v>
      </c>
    </row>
    <row r="1489" spans="13:15" x14ac:dyDescent="0.25">
      <c r="M1489" s="166"/>
      <c r="N1489" s="190" t="s">
        <v>414</v>
      </c>
      <c r="O1489" s="190" t="s">
        <v>3201</v>
      </c>
    </row>
    <row r="1490" spans="13:15" x14ac:dyDescent="0.25">
      <c r="M1490" s="166"/>
      <c r="N1490" s="190" t="s">
        <v>756</v>
      </c>
      <c r="O1490" s="190" t="s">
        <v>3201</v>
      </c>
    </row>
    <row r="1491" spans="13:15" ht="45" x14ac:dyDescent="0.25">
      <c r="M1491" s="229" t="s">
        <v>2170</v>
      </c>
      <c r="N1491" s="190" t="s">
        <v>414</v>
      </c>
      <c r="O1491" s="190" t="s">
        <v>3462</v>
      </c>
    </row>
    <row r="1492" spans="13:15" x14ac:dyDescent="0.25">
      <c r="M1492" s="229" t="s">
        <v>2172</v>
      </c>
      <c r="N1492" s="190" t="s">
        <v>414</v>
      </c>
      <c r="O1492" s="190" t="s">
        <v>3201</v>
      </c>
    </row>
    <row r="1493" spans="13:15" x14ac:dyDescent="0.25">
      <c r="M1493" s="229" t="s">
        <v>2174</v>
      </c>
      <c r="N1493" s="190" t="s">
        <v>414</v>
      </c>
      <c r="O1493" s="190" t="s">
        <v>3201</v>
      </c>
    </row>
    <row r="1494" spans="13:15" x14ac:dyDescent="0.25">
      <c r="M1494" s="229" t="s">
        <v>2176</v>
      </c>
      <c r="N1494" s="190" t="s">
        <v>414</v>
      </c>
      <c r="O1494" s="190" t="s">
        <v>3201</v>
      </c>
    </row>
    <row r="1495" spans="13:15" x14ac:dyDescent="0.25">
      <c r="M1495" s="229" t="s">
        <v>2180</v>
      </c>
      <c r="N1495" s="190" t="s">
        <v>756</v>
      </c>
      <c r="O1495" s="190" t="s">
        <v>3201</v>
      </c>
    </row>
    <row r="1496" spans="13:15" x14ac:dyDescent="0.25">
      <c r="M1496" s="229" t="s">
        <v>3463</v>
      </c>
      <c r="N1496" s="190" t="s">
        <v>1736</v>
      </c>
      <c r="O1496" s="190" t="s">
        <v>3201</v>
      </c>
    </row>
    <row r="1497" spans="13:15" x14ac:dyDescent="0.25">
      <c r="M1497" s="229" t="s">
        <v>3464</v>
      </c>
      <c r="N1497" s="190" t="s">
        <v>1736</v>
      </c>
      <c r="O1497" s="190" t="s">
        <v>3201</v>
      </c>
    </row>
    <row r="1498" spans="13:15" ht="45" x14ac:dyDescent="0.25">
      <c r="M1498" s="229" t="s">
        <v>2182</v>
      </c>
      <c r="N1498" s="190" t="s">
        <v>414</v>
      </c>
      <c r="O1498" s="190" t="s">
        <v>3465</v>
      </c>
    </row>
    <row r="1499" spans="13:15" x14ac:dyDescent="0.25">
      <c r="M1499" s="229" t="s">
        <v>2184</v>
      </c>
      <c r="N1499" s="190" t="s">
        <v>414</v>
      </c>
      <c r="O1499" s="190" t="s">
        <v>3070</v>
      </c>
    </row>
    <row r="1500" spans="13:15" x14ac:dyDescent="0.25">
      <c r="M1500" s="229" t="s">
        <v>2186</v>
      </c>
      <c r="N1500" s="190" t="s">
        <v>414</v>
      </c>
      <c r="O1500" s="190" t="s">
        <v>3070</v>
      </c>
    </row>
    <row r="1501" spans="13:15" x14ac:dyDescent="0.25">
      <c r="M1501" s="229" t="s">
        <v>2188</v>
      </c>
      <c r="N1501" s="190" t="s">
        <v>414</v>
      </c>
      <c r="O1501" s="190" t="s">
        <v>3070</v>
      </c>
    </row>
    <row r="1502" spans="13:15" x14ac:dyDescent="0.25">
      <c r="M1502" s="229" t="s">
        <v>2190</v>
      </c>
      <c r="N1502" s="190" t="s">
        <v>414</v>
      </c>
      <c r="O1502" s="190" t="s">
        <v>3070</v>
      </c>
    </row>
    <row r="1503" spans="13:15" x14ac:dyDescent="0.25">
      <c r="M1503" s="229" t="s">
        <v>2192</v>
      </c>
      <c r="N1503" s="190" t="s">
        <v>414</v>
      </c>
      <c r="O1503" s="190" t="s">
        <v>3070</v>
      </c>
    </row>
    <row r="1504" spans="13:15" x14ac:dyDescent="0.25">
      <c r="M1504" s="229" t="s">
        <v>2194</v>
      </c>
      <c r="N1504" s="190" t="s">
        <v>414</v>
      </c>
      <c r="O1504" s="190" t="s">
        <v>3070</v>
      </c>
    </row>
    <row r="1505" spans="13:15" x14ac:dyDescent="0.25">
      <c r="M1505" s="229" t="s">
        <v>2196</v>
      </c>
      <c r="N1505" s="190" t="s">
        <v>756</v>
      </c>
      <c r="O1505" s="190" t="s">
        <v>3070</v>
      </c>
    </row>
    <row r="1506" spans="13:15" x14ac:dyDescent="0.25">
      <c r="M1506" s="229" t="s">
        <v>3466</v>
      </c>
      <c r="N1506" s="190" t="s">
        <v>1736</v>
      </c>
      <c r="O1506" s="190" t="s">
        <v>3070</v>
      </c>
    </row>
    <row r="1507" spans="13:15" x14ac:dyDescent="0.25">
      <c r="M1507" s="166"/>
      <c r="N1507" s="201" t="s">
        <v>163</v>
      </c>
      <c r="O1507" s="192"/>
    </row>
    <row r="1508" spans="13:15" ht="30" x14ac:dyDescent="0.25">
      <c r="M1508" s="166"/>
      <c r="N1508" s="190" t="s">
        <v>297</v>
      </c>
      <c r="O1508" s="190" t="s">
        <v>3467</v>
      </c>
    </row>
    <row r="1509" spans="13:15" x14ac:dyDescent="0.25">
      <c r="M1509" s="166"/>
      <c r="N1509" s="190" t="s">
        <v>297</v>
      </c>
      <c r="O1509" s="190" t="s">
        <v>3096</v>
      </c>
    </row>
    <row r="1510" spans="13:15" ht="30" x14ac:dyDescent="0.25">
      <c r="M1510" s="229" t="s">
        <v>2200</v>
      </c>
      <c r="N1510" s="190" t="s">
        <v>184</v>
      </c>
      <c r="O1510" s="190" t="s">
        <v>3468</v>
      </c>
    </row>
    <row r="1511" spans="13:15" ht="30" x14ac:dyDescent="0.25">
      <c r="M1511" s="229" t="s">
        <v>2202</v>
      </c>
      <c r="N1511" s="190" t="s">
        <v>8</v>
      </c>
      <c r="O1511" s="190" t="s">
        <v>2201</v>
      </c>
    </row>
    <row r="1512" spans="13:15" x14ac:dyDescent="0.25">
      <c r="M1512" s="166"/>
      <c r="N1512" s="190" t="s">
        <v>756</v>
      </c>
      <c r="O1512" s="190" t="s">
        <v>3469</v>
      </c>
    </row>
    <row r="1513" spans="13:15" x14ac:dyDescent="0.25">
      <c r="M1513" s="166"/>
      <c r="N1513" s="190" t="s">
        <v>231</v>
      </c>
      <c r="O1513" s="190" t="s">
        <v>3469</v>
      </c>
    </row>
    <row r="1514" spans="13:15" ht="30" x14ac:dyDescent="0.25">
      <c r="M1514" s="229" t="s">
        <v>2204</v>
      </c>
      <c r="N1514" s="190" t="s">
        <v>214</v>
      </c>
      <c r="O1514" s="190" t="s">
        <v>3470</v>
      </c>
    </row>
    <row r="1515" spans="13:15" x14ac:dyDescent="0.25">
      <c r="M1515" s="166"/>
      <c r="N1515" s="190" t="s">
        <v>184</v>
      </c>
      <c r="O1515" s="192"/>
    </row>
    <row r="1516" spans="13:15" ht="75" x14ac:dyDescent="0.25">
      <c r="M1516" s="229" t="s">
        <v>2206</v>
      </c>
      <c r="N1516" s="190" t="s">
        <v>163</v>
      </c>
      <c r="O1516" s="190" t="s">
        <v>3471</v>
      </c>
    </row>
    <row r="1517" spans="13:15" x14ac:dyDescent="0.25">
      <c r="M1517" s="166"/>
      <c r="N1517" s="190" t="s">
        <v>756</v>
      </c>
      <c r="O1517" s="190" t="s">
        <v>3472</v>
      </c>
    </row>
    <row r="1518" spans="13:15" x14ac:dyDescent="0.25">
      <c r="M1518" s="166"/>
      <c r="N1518" s="190" t="s">
        <v>414</v>
      </c>
      <c r="O1518" s="190" t="s">
        <v>3472</v>
      </c>
    </row>
    <row r="1519" spans="13:15" x14ac:dyDescent="0.25">
      <c r="M1519" s="166"/>
      <c r="N1519" s="190" t="s">
        <v>8</v>
      </c>
      <c r="O1519" s="190" t="s">
        <v>3472</v>
      </c>
    </row>
    <row r="1520" spans="13:15" x14ac:dyDescent="0.25">
      <c r="M1520" s="166"/>
      <c r="N1520" s="190" t="s">
        <v>297</v>
      </c>
      <c r="O1520" s="190" t="s">
        <v>3472</v>
      </c>
    </row>
    <row r="1521" spans="13:15" x14ac:dyDescent="0.25">
      <c r="M1521" s="229" t="s">
        <v>2208</v>
      </c>
      <c r="N1521" s="190" t="s">
        <v>214</v>
      </c>
      <c r="O1521" s="190" t="s">
        <v>3473</v>
      </c>
    </row>
    <row r="1522" spans="13:15" ht="30" x14ac:dyDescent="0.25">
      <c r="M1522" s="166"/>
      <c r="N1522" s="190" t="s">
        <v>414</v>
      </c>
      <c r="O1522" s="190" t="s">
        <v>3474</v>
      </c>
    </row>
    <row r="1523" spans="13:15" x14ac:dyDescent="0.25">
      <c r="M1523" s="229" t="s">
        <v>2210</v>
      </c>
      <c r="N1523" s="190" t="s">
        <v>214</v>
      </c>
      <c r="O1523" s="190" t="s">
        <v>3475</v>
      </c>
    </row>
    <row r="1524" spans="13:15" x14ac:dyDescent="0.25">
      <c r="M1524" s="229" t="s">
        <v>2212</v>
      </c>
      <c r="N1524" s="190" t="s">
        <v>214</v>
      </c>
      <c r="O1524" s="190" t="s">
        <v>3475</v>
      </c>
    </row>
    <row r="1525" spans="13:15" x14ac:dyDescent="0.25">
      <c r="M1525" s="229" t="s">
        <v>2214</v>
      </c>
      <c r="N1525" s="201" t="s">
        <v>210</v>
      </c>
      <c r="O1525" s="192"/>
    </row>
    <row r="1526" spans="13:15" x14ac:dyDescent="0.25">
      <c r="M1526" s="166"/>
      <c r="N1526" s="201" t="s">
        <v>264</v>
      </c>
      <c r="O1526" s="192"/>
    </row>
    <row r="1527" spans="13:15" x14ac:dyDescent="0.25">
      <c r="M1527" s="229" t="s">
        <v>2216</v>
      </c>
      <c r="N1527" s="201" t="s">
        <v>210</v>
      </c>
      <c r="O1527" s="192"/>
    </row>
    <row r="1528" spans="13:15" x14ac:dyDescent="0.25">
      <c r="M1528" s="229" t="s">
        <v>2218</v>
      </c>
      <c r="N1528" s="201" t="s">
        <v>408</v>
      </c>
      <c r="O1528" s="192"/>
    </row>
    <row r="1529" spans="13:15" x14ac:dyDescent="0.25">
      <c r="M1529" s="230" t="s">
        <v>2220</v>
      </c>
      <c r="N1529" s="138">
        <v>3</v>
      </c>
      <c r="O1529" s="176"/>
    </row>
    <row r="1530" spans="13:15" x14ac:dyDescent="0.25">
      <c r="M1530" s="229" t="s">
        <v>2222</v>
      </c>
      <c r="N1530" s="201" t="s">
        <v>408</v>
      </c>
      <c r="O1530" s="192"/>
    </row>
    <row r="1531" spans="13:15" x14ac:dyDescent="0.25">
      <c r="M1531" s="229" t="s">
        <v>2224</v>
      </c>
      <c r="N1531" s="201" t="s">
        <v>214</v>
      </c>
      <c r="O1531" s="192"/>
    </row>
    <row r="1532" spans="13:15" x14ac:dyDescent="0.25">
      <c r="M1532" s="166"/>
      <c r="N1532" s="201" t="s">
        <v>228</v>
      </c>
      <c r="O1532" s="192"/>
    </row>
    <row r="1533" spans="13:15" x14ac:dyDescent="0.25">
      <c r="M1533" s="229" t="s">
        <v>2226</v>
      </c>
      <c r="N1533" s="190" t="s">
        <v>184</v>
      </c>
      <c r="O1533" s="194" t="s">
        <v>3476</v>
      </c>
    </row>
    <row r="1534" spans="13:15" x14ac:dyDescent="0.25">
      <c r="M1534" s="229" t="s">
        <v>2228</v>
      </c>
      <c r="N1534" s="190" t="s">
        <v>184</v>
      </c>
      <c r="O1534" s="194" t="s">
        <v>3476</v>
      </c>
    </row>
  </sheetData>
  <autoFilter ref="B4:G502" xr:uid="{00000000-0009-0000-0000-000003000000}"/>
  <mergeCells count="6">
    <mergeCell ref="B506:G506"/>
    <mergeCell ref="B3:G3"/>
    <mergeCell ref="B6:G6"/>
    <mergeCell ref="B140:G140"/>
    <mergeCell ref="B502:F502"/>
    <mergeCell ref="B505:G505"/>
  </mergeCells>
  <conditionalFormatting sqref="C257:D259">
    <cfRule type="duplicateValues" dxfId="5" priority="4"/>
  </conditionalFormatting>
  <conditionalFormatting sqref="C260:D260">
    <cfRule type="duplicateValues" dxfId="4" priority="5"/>
  </conditionalFormatting>
  <conditionalFormatting sqref="C272:D272">
    <cfRule type="duplicateValues" dxfId="3" priority="509"/>
  </conditionalFormatting>
  <conditionalFormatting sqref="C284:D284">
    <cfRule type="duplicateValues" dxfId="2" priority="7"/>
  </conditionalFormatting>
  <conditionalFormatting sqref="C368:D488">
    <cfRule type="duplicateValues" dxfId="1" priority="502"/>
  </conditionalFormatting>
  <conditionalFormatting sqref="M7:M1534">
    <cfRule type="duplicateValues" dxfId="0" priority="1"/>
  </conditionalFormatting>
  <pageMargins left="0.7" right="0.7" top="0.75" bottom="0.75" header="0.3" footer="0.3"/>
  <pageSetup paperSize="9" scale="80"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pageSetUpPr fitToPage="1"/>
  </sheetPr>
  <dimension ref="A2:N1048440"/>
  <sheetViews>
    <sheetView topLeftCell="C1" zoomScale="120" zoomScaleNormal="120" workbookViewId="0">
      <pane ySplit="5" topLeftCell="A177" activePane="bottomLeft" state="frozen"/>
      <selection pane="bottomLeft" activeCell="M119" sqref="M119"/>
    </sheetView>
  </sheetViews>
  <sheetFormatPr defaultColWidth="9" defaultRowHeight="15" x14ac:dyDescent="0.25"/>
  <cols>
    <col min="1" max="1" width="6.140625" customWidth="1"/>
    <col min="2" max="2" width="48.7109375" style="117" customWidth="1"/>
    <col min="3" max="4" width="7" style="117" customWidth="1"/>
    <col min="5" max="5" width="4.28515625" style="1" customWidth="1"/>
    <col min="6" max="6" width="67.42578125" customWidth="1"/>
    <col min="7" max="7" width="13.42578125" style="2" customWidth="1"/>
    <col min="8" max="8" width="16.28515625" style="3" customWidth="1"/>
    <col min="9" max="9" width="24.5703125" style="4" customWidth="1"/>
    <col min="10" max="10" width="19.85546875" style="4" customWidth="1"/>
    <col min="11" max="11" width="6.28515625" style="4" customWidth="1"/>
    <col min="12" max="12" width="9.42578125" style="5" customWidth="1"/>
    <col min="13" max="13" width="12.85546875" style="118" customWidth="1"/>
    <col min="14" max="14" width="47.7109375" customWidth="1"/>
  </cols>
  <sheetData>
    <row r="2" spans="1:12" x14ac:dyDescent="0.25">
      <c r="J2" s="6" t="s">
        <v>0</v>
      </c>
      <c r="K2" s="6"/>
    </row>
    <row r="3" spans="1:12" ht="53.25" customHeight="1" x14ac:dyDescent="0.25">
      <c r="E3" s="357" t="s">
        <v>1</v>
      </c>
      <c r="F3" s="358"/>
      <c r="G3" s="358"/>
      <c r="H3" s="358"/>
      <c r="I3" s="358"/>
      <c r="J3" s="359"/>
      <c r="K3" s="123"/>
    </row>
    <row r="4" spans="1:12" ht="71.25" x14ac:dyDescent="0.25">
      <c r="E4" s="7" t="s">
        <v>2</v>
      </c>
      <c r="F4" s="8" t="s">
        <v>3</v>
      </c>
      <c r="G4" s="9" t="s">
        <v>4</v>
      </c>
      <c r="H4" s="10" t="s">
        <v>5</v>
      </c>
      <c r="I4" s="8" t="s">
        <v>6</v>
      </c>
      <c r="J4" s="8" t="s">
        <v>7</v>
      </c>
      <c r="K4" s="108"/>
    </row>
    <row r="5" spans="1:12" x14ac:dyDescent="0.25">
      <c r="E5" s="119">
        <v>1</v>
      </c>
      <c r="F5" s="120">
        <v>2</v>
      </c>
      <c r="G5" s="120">
        <v>3</v>
      </c>
      <c r="H5" s="121" t="s">
        <v>8</v>
      </c>
      <c r="I5" s="120">
        <v>5</v>
      </c>
      <c r="J5" s="124">
        <v>6</v>
      </c>
      <c r="K5" s="108"/>
    </row>
    <row r="6" spans="1:12" ht="39.75" customHeight="1" x14ac:dyDescent="0.25">
      <c r="E6" s="337" t="s">
        <v>9</v>
      </c>
      <c r="F6" s="338"/>
      <c r="G6" s="338"/>
      <c r="H6" s="338"/>
      <c r="I6" s="338"/>
      <c r="J6" s="339"/>
      <c r="K6" s="123"/>
    </row>
    <row r="7" spans="1:12" hidden="1" x14ac:dyDescent="0.25">
      <c r="A7" s="15"/>
      <c r="B7" s="15"/>
      <c r="C7" s="15"/>
      <c r="D7" s="15"/>
      <c r="E7" s="16">
        <v>1</v>
      </c>
      <c r="F7" s="17" t="s">
        <v>10</v>
      </c>
      <c r="G7" s="18"/>
      <c r="H7" s="19" t="s">
        <v>11</v>
      </c>
      <c r="I7" s="19" t="s">
        <v>225</v>
      </c>
      <c r="J7" s="21" t="s">
        <v>12</v>
      </c>
      <c r="K7" s="125"/>
      <c r="L7" s="126"/>
    </row>
    <row r="8" spans="1:12" hidden="1" x14ac:dyDescent="0.25">
      <c r="A8" s="15"/>
      <c r="B8" s="15"/>
      <c r="C8" s="15"/>
      <c r="D8" s="15"/>
      <c r="E8" s="16"/>
      <c r="F8" s="122" t="s">
        <v>3492</v>
      </c>
      <c r="G8" s="23" t="s">
        <v>2546</v>
      </c>
      <c r="H8" s="22" t="s">
        <v>184</v>
      </c>
      <c r="I8" s="22" t="s">
        <v>225</v>
      </c>
      <c r="J8" s="69" t="s">
        <v>175</v>
      </c>
      <c r="K8" s="125"/>
      <c r="L8" s="126"/>
    </row>
    <row r="9" spans="1:12" hidden="1" x14ac:dyDescent="0.25">
      <c r="A9" s="15"/>
      <c r="B9" s="15"/>
      <c r="C9" s="15"/>
      <c r="D9" s="15"/>
      <c r="E9" s="16"/>
      <c r="F9" s="122" t="s">
        <v>3493</v>
      </c>
      <c r="G9" s="23" t="s">
        <v>2548</v>
      </c>
      <c r="H9" s="22" t="s">
        <v>184</v>
      </c>
      <c r="I9" s="22" t="s">
        <v>225</v>
      </c>
      <c r="J9" s="69" t="s">
        <v>175</v>
      </c>
      <c r="K9" s="125"/>
      <c r="L9" s="126"/>
    </row>
    <row r="10" spans="1:12" hidden="1" x14ac:dyDescent="0.25">
      <c r="A10" s="15">
        <v>3</v>
      </c>
      <c r="B10" s="15"/>
      <c r="C10" s="15"/>
      <c r="D10" s="15"/>
      <c r="E10" s="16">
        <v>2</v>
      </c>
      <c r="F10" s="17" t="s">
        <v>14</v>
      </c>
      <c r="G10" s="18" t="s">
        <v>15</v>
      </c>
      <c r="H10" s="19" t="s">
        <v>16</v>
      </c>
      <c r="I10" s="19" t="s">
        <v>225</v>
      </c>
      <c r="J10" s="21" t="s">
        <v>12</v>
      </c>
      <c r="K10" s="125"/>
      <c r="L10" s="126"/>
    </row>
    <row r="11" spans="1:12" hidden="1" x14ac:dyDescent="0.25">
      <c r="A11" s="15">
        <v>4</v>
      </c>
      <c r="B11" s="15"/>
      <c r="C11" s="15"/>
      <c r="D11" s="15"/>
      <c r="E11" s="16">
        <v>3</v>
      </c>
      <c r="F11" s="17" t="s">
        <v>18</v>
      </c>
      <c r="G11" s="18" t="s">
        <v>19</v>
      </c>
      <c r="H11" s="19" t="s">
        <v>20</v>
      </c>
      <c r="I11" s="19" t="s">
        <v>225</v>
      </c>
      <c r="J11" s="21" t="s">
        <v>21</v>
      </c>
      <c r="K11" s="125"/>
      <c r="L11" s="126"/>
    </row>
    <row r="12" spans="1:12" ht="60" hidden="1" x14ac:dyDescent="0.25">
      <c r="A12" s="15"/>
      <c r="B12" s="15"/>
      <c r="C12" s="15"/>
      <c r="D12" s="15"/>
      <c r="E12" s="16">
        <v>4</v>
      </c>
      <c r="F12" s="17" t="s">
        <v>24</v>
      </c>
      <c r="G12" s="18" t="s">
        <v>25</v>
      </c>
      <c r="H12" s="19" t="s">
        <v>20</v>
      </c>
      <c r="I12" s="18" t="s">
        <v>218</v>
      </c>
      <c r="J12" s="21" t="s">
        <v>26</v>
      </c>
      <c r="K12" s="125"/>
    </row>
    <row r="13" spans="1:12" ht="45" hidden="1" x14ac:dyDescent="0.25">
      <c r="A13" s="15"/>
      <c r="B13" s="15"/>
      <c r="C13" s="15"/>
      <c r="D13" s="15"/>
      <c r="E13" s="16">
        <v>5</v>
      </c>
      <c r="F13" s="17" t="s">
        <v>27</v>
      </c>
      <c r="G13" s="18" t="s">
        <v>28</v>
      </c>
      <c r="H13" s="19" t="s">
        <v>20</v>
      </c>
      <c r="I13" s="18" t="s">
        <v>218</v>
      </c>
      <c r="J13" s="21" t="s">
        <v>26</v>
      </c>
      <c r="K13" s="125"/>
    </row>
    <row r="14" spans="1:12" hidden="1" x14ac:dyDescent="0.25">
      <c r="A14" s="15"/>
      <c r="B14" s="15"/>
      <c r="C14" s="15"/>
      <c r="D14" s="15"/>
      <c r="E14" s="16">
        <v>6</v>
      </c>
      <c r="F14" s="17" t="s">
        <v>29</v>
      </c>
      <c r="G14" s="18" t="s">
        <v>30</v>
      </c>
      <c r="H14" s="19" t="s">
        <v>20</v>
      </c>
      <c r="I14" s="18" t="s">
        <v>218</v>
      </c>
      <c r="J14" s="21" t="s">
        <v>26</v>
      </c>
      <c r="K14" s="125"/>
    </row>
    <row r="15" spans="1:12" ht="75" hidden="1" x14ac:dyDescent="0.25">
      <c r="A15" s="15"/>
      <c r="B15" s="15"/>
      <c r="C15" s="15"/>
      <c r="D15" s="15"/>
      <c r="E15" s="16">
        <v>7</v>
      </c>
      <c r="F15" s="17" t="s">
        <v>31</v>
      </c>
      <c r="G15" s="18" t="s">
        <v>32</v>
      </c>
      <c r="H15" s="19" t="s">
        <v>20</v>
      </c>
      <c r="I15" s="18" t="s">
        <v>218</v>
      </c>
      <c r="J15" s="21" t="s">
        <v>26</v>
      </c>
      <c r="K15" s="125"/>
    </row>
    <row r="16" spans="1:12" ht="60" hidden="1" x14ac:dyDescent="0.25">
      <c r="A16" s="15"/>
      <c r="B16" s="15"/>
      <c r="C16" s="15"/>
      <c r="D16" s="15"/>
      <c r="E16" s="16">
        <v>8</v>
      </c>
      <c r="F16" s="17" t="s">
        <v>33</v>
      </c>
      <c r="G16" s="18" t="s">
        <v>34</v>
      </c>
      <c r="H16" s="19" t="s">
        <v>20</v>
      </c>
      <c r="I16" s="18" t="s">
        <v>218</v>
      </c>
      <c r="J16" s="21" t="s">
        <v>26</v>
      </c>
      <c r="K16" s="125"/>
    </row>
    <row r="17" spans="1:11" hidden="1" x14ac:dyDescent="0.25">
      <c r="A17" s="15"/>
      <c r="B17" s="15"/>
      <c r="C17" s="15"/>
      <c r="D17" s="15"/>
      <c r="E17" s="16">
        <v>9</v>
      </c>
      <c r="F17" s="17" t="s">
        <v>35</v>
      </c>
      <c r="G17" s="18" t="s">
        <v>36</v>
      </c>
      <c r="H17" s="19" t="s">
        <v>20</v>
      </c>
      <c r="I17" s="18" t="s">
        <v>218</v>
      </c>
      <c r="J17" s="21" t="s">
        <v>26</v>
      </c>
      <c r="K17" s="125"/>
    </row>
    <row r="18" spans="1:11" ht="90" hidden="1" x14ac:dyDescent="0.25">
      <c r="A18" s="15"/>
      <c r="B18" s="15"/>
      <c r="C18" s="15"/>
      <c r="D18" s="15"/>
      <c r="E18" s="16">
        <v>10</v>
      </c>
      <c r="F18" s="17" t="s">
        <v>37</v>
      </c>
      <c r="G18" s="18" t="s">
        <v>38</v>
      </c>
      <c r="H18" s="19" t="s">
        <v>20</v>
      </c>
      <c r="I18" s="18" t="s">
        <v>218</v>
      </c>
      <c r="J18" s="21" t="s">
        <v>26</v>
      </c>
      <c r="K18" s="125"/>
    </row>
    <row r="19" spans="1:11" ht="75" hidden="1" x14ac:dyDescent="0.25">
      <c r="A19" s="15"/>
      <c r="B19" s="15"/>
      <c r="C19" s="15"/>
      <c r="D19" s="15"/>
      <c r="E19" s="16">
        <v>11</v>
      </c>
      <c r="F19" s="17" t="s">
        <v>39</v>
      </c>
      <c r="G19" s="18" t="s">
        <v>40</v>
      </c>
      <c r="H19" s="19" t="s">
        <v>20</v>
      </c>
      <c r="I19" s="18" t="s">
        <v>218</v>
      </c>
      <c r="J19" s="21" t="s">
        <v>26</v>
      </c>
      <c r="K19" s="125"/>
    </row>
    <row r="20" spans="1:11" ht="45" hidden="1" x14ac:dyDescent="0.25">
      <c r="A20" s="15"/>
      <c r="B20" s="15"/>
      <c r="C20" s="15"/>
      <c r="D20" s="15"/>
      <c r="E20" s="16">
        <v>12</v>
      </c>
      <c r="F20" s="17" t="s">
        <v>41</v>
      </c>
      <c r="G20" s="18" t="s">
        <v>42</v>
      </c>
      <c r="H20" s="19" t="s">
        <v>20</v>
      </c>
      <c r="I20" s="18" t="s">
        <v>218</v>
      </c>
      <c r="J20" s="21" t="s">
        <v>26</v>
      </c>
      <c r="K20" s="125"/>
    </row>
    <row r="21" spans="1:11" ht="75" hidden="1" x14ac:dyDescent="0.25">
      <c r="A21" s="15"/>
      <c r="B21" s="15"/>
      <c r="C21" s="15"/>
      <c r="D21" s="15"/>
      <c r="E21" s="16">
        <v>13</v>
      </c>
      <c r="F21" s="17" t="s">
        <v>43</v>
      </c>
      <c r="G21" s="18" t="s">
        <v>44</v>
      </c>
      <c r="H21" s="19" t="s">
        <v>20</v>
      </c>
      <c r="I21" s="18" t="s">
        <v>218</v>
      </c>
      <c r="J21" s="21" t="s">
        <v>26</v>
      </c>
      <c r="K21" s="125"/>
    </row>
    <row r="22" spans="1:11" hidden="1" x14ac:dyDescent="0.25">
      <c r="A22" s="15"/>
      <c r="B22" s="15"/>
      <c r="C22" s="15"/>
      <c r="D22" s="15"/>
      <c r="E22" s="16">
        <v>14</v>
      </c>
      <c r="F22" s="17" t="s">
        <v>45</v>
      </c>
      <c r="G22" s="18" t="s">
        <v>46</v>
      </c>
      <c r="H22" s="19" t="s">
        <v>20</v>
      </c>
      <c r="I22" s="18" t="s">
        <v>218</v>
      </c>
      <c r="J22" s="21" t="s">
        <v>26</v>
      </c>
      <c r="K22" s="125"/>
    </row>
    <row r="23" spans="1:11" hidden="1" x14ac:dyDescent="0.25">
      <c r="A23" s="15"/>
      <c r="B23" s="15"/>
      <c r="C23" s="15"/>
      <c r="D23" s="15"/>
      <c r="E23" s="16">
        <v>15</v>
      </c>
      <c r="F23" s="17" t="s">
        <v>47</v>
      </c>
      <c r="G23" s="18" t="s">
        <v>48</v>
      </c>
      <c r="H23" s="19" t="s">
        <v>20</v>
      </c>
      <c r="I23" s="18" t="s">
        <v>218</v>
      </c>
      <c r="J23" s="21" t="s">
        <v>26</v>
      </c>
      <c r="K23" s="125"/>
    </row>
    <row r="24" spans="1:11" ht="75" hidden="1" x14ac:dyDescent="0.25">
      <c r="A24" s="15"/>
      <c r="B24" s="15"/>
      <c r="C24" s="15"/>
      <c r="D24" s="15"/>
      <c r="E24" s="16">
        <v>16</v>
      </c>
      <c r="F24" s="17" t="s">
        <v>49</v>
      </c>
      <c r="G24" s="18" t="s">
        <v>50</v>
      </c>
      <c r="H24" s="19" t="s">
        <v>20</v>
      </c>
      <c r="I24" s="18" t="s">
        <v>218</v>
      </c>
      <c r="J24" s="21" t="s">
        <v>26</v>
      </c>
      <c r="K24" s="125"/>
    </row>
    <row r="25" spans="1:11" ht="45" hidden="1" x14ac:dyDescent="0.25">
      <c r="A25" s="15"/>
      <c r="B25" s="15"/>
      <c r="C25" s="15"/>
      <c r="D25" s="15"/>
      <c r="E25" s="16">
        <v>17</v>
      </c>
      <c r="F25" s="17" t="s">
        <v>51</v>
      </c>
      <c r="G25" s="18" t="s">
        <v>52</v>
      </c>
      <c r="H25" s="19" t="s">
        <v>20</v>
      </c>
      <c r="I25" s="18" t="s">
        <v>218</v>
      </c>
      <c r="J25" s="21" t="s">
        <v>26</v>
      </c>
      <c r="K25" s="125"/>
    </row>
    <row r="26" spans="1:11" ht="45" hidden="1" x14ac:dyDescent="0.25">
      <c r="A26" s="15"/>
      <c r="B26" s="15"/>
      <c r="C26" s="15"/>
      <c r="D26" s="15"/>
      <c r="E26" s="16">
        <v>18</v>
      </c>
      <c r="F26" s="17" t="s">
        <v>53</v>
      </c>
      <c r="G26" s="18" t="s">
        <v>54</v>
      </c>
      <c r="H26" s="19" t="s">
        <v>20</v>
      </c>
      <c r="I26" s="18" t="s">
        <v>218</v>
      </c>
      <c r="J26" s="21" t="s">
        <v>26</v>
      </c>
      <c r="K26" s="125"/>
    </row>
    <row r="27" spans="1:11" ht="45" hidden="1" x14ac:dyDescent="0.25">
      <c r="A27" s="15"/>
      <c r="B27" s="15"/>
      <c r="C27" s="15"/>
      <c r="D27" s="15"/>
      <c r="E27" s="16">
        <v>19</v>
      </c>
      <c r="F27" s="17" t="s">
        <v>55</v>
      </c>
      <c r="G27" s="18" t="s">
        <v>56</v>
      </c>
      <c r="H27" s="19" t="s">
        <v>20</v>
      </c>
      <c r="I27" s="18" t="s">
        <v>218</v>
      </c>
      <c r="J27" s="21" t="s">
        <v>26</v>
      </c>
      <c r="K27" s="125"/>
    </row>
    <row r="28" spans="1:11" ht="45" hidden="1" x14ac:dyDescent="0.25">
      <c r="A28" s="15"/>
      <c r="B28" s="15"/>
      <c r="C28" s="15"/>
      <c r="D28" s="15"/>
      <c r="E28" s="16">
        <v>20</v>
      </c>
      <c r="F28" s="17" t="s">
        <v>57</v>
      </c>
      <c r="G28" s="18" t="s">
        <v>58</v>
      </c>
      <c r="H28" s="19" t="s">
        <v>20</v>
      </c>
      <c r="I28" s="18" t="s">
        <v>218</v>
      </c>
      <c r="J28" s="21" t="s">
        <v>26</v>
      </c>
      <c r="K28" s="125"/>
    </row>
    <row r="29" spans="1:11" hidden="1" x14ac:dyDescent="0.25">
      <c r="A29" s="15"/>
      <c r="B29" s="15"/>
      <c r="C29" s="15"/>
      <c r="D29" s="15"/>
      <c r="E29" s="16">
        <v>21</v>
      </c>
      <c r="F29" s="17" t="s">
        <v>59</v>
      </c>
      <c r="G29" s="18" t="s">
        <v>60</v>
      </c>
      <c r="H29" s="19" t="s">
        <v>20</v>
      </c>
      <c r="I29" s="18" t="s">
        <v>218</v>
      </c>
      <c r="J29" s="21" t="s">
        <v>26</v>
      </c>
      <c r="K29" s="125"/>
    </row>
    <row r="30" spans="1:11" ht="30" hidden="1" x14ac:dyDescent="0.25">
      <c r="A30" s="15"/>
      <c r="B30" s="15"/>
      <c r="C30" s="15"/>
      <c r="D30" s="15"/>
      <c r="E30" s="16">
        <v>22</v>
      </c>
      <c r="F30" s="17" t="s">
        <v>2395</v>
      </c>
      <c r="G30" s="18" t="s">
        <v>62</v>
      </c>
      <c r="H30" s="19" t="s">
        <v>20</v>
      </c>
      <c r="I30" s="18" t="s">
        <v>218</v>
      </c>
      <c r="J30" s="21" t="s">
        <v>26</v>
      </c>
      <c r="K30" s="125"/>
    </row>
    <row r="31" spans="1:11" ht="30" hidden="1" x14ac:dyDescent="0.25">
      <c r="A31" s="15"/>
      <c r="B31" s="15"/>
      <c r="C31" s="15"/>
      <c r="D31" s="15"/>
      <c r="E31" s="16">
        <v>23</v>
      </c>
      <c r="F31" s="17" t="s">
        <v>2398</v>
      </c>
      <c r="G31" s="18" t="s">
        <v>64</v>
      </c>
      <c r="H31" s="19" t="s">
        <v>20</v>
      </c>
      <c r="I31" s="18" t="s">
        <v>218</v>
      </c>
      <c r="J31" s="21" t="s">
        <v>26</v>
      </c>
      <c r="K31" s="125"/>
    </row>
    <row r="32" spans="1:11" ht="90" hidden="1" x14ac:dyDescent="0.25">
      <c r="A32" s="15"/>
      <c r="B32" s="15"/>
      <c r="C32" s="15"/>
      <c r="D32" s="15"/>
      <c r="E32" s="16">
        <v>24</v>
      </c>
      <c r="F32" s="17" t="s">
        <v>65</v>
      </c>
      <c r="G32" s="18" t="s">
        <v>66</v>
      </c>
      <c r="H32" s="19" t="s">
        <v>20</v>
      </c>
      <c r="I32" s="18" t="s">
        <v>218</v>
      </c>
      <c r="J32" s="21" t="s">
        <v>26</v>
      </c>
      <c r="K32" s="125"/>
    </row>
    <row r="33" spans="1:11" ht="45" hidden="1" x14ac:dyDescent="0.25">
      <c r="A33" s="15"/>
      <c r="B33" s="15"/>
      <c r="C33" s="15"/>
      <c r="D33" s="15"/>
      <c r="E33" s="16">
        <v>25</v>
      </c>
      <c r="F33" s="17" t="s">
        <v>67</v>
      </c>
      <c r="G33" s="18" t="s">
        <v>68</v>
      </c>
      <c r="H33" s="19" t="s">
        <v>20</v>
      </c>
      <c r="I33" s="18" t="s">
        <v>218</v>
      </c>
      <c r="J33" s="21" t="s">
        <v>26</v>
      </c>
      <c r="K33" s="125"/>
    </row>
    <row r="34" spans="1:11" ht="90" hidden="1" x14ac:dyDescent="0.25">
      <c r="A34" s="15"/>
      <c r="B34" s="15"/>
      <c r="C34" s="15"/>
      <c r="D34" s="15"/>
      <c r="E34" s="16">
        <v>26</v>
      </c>
      <c r="F34" s="17" t="s">
        <v>69</v>
      </c>
      <c r="G34" s="18" t="s">
        <v>70</v>
      </c>
      <c r="H34" s="19" t="s">
        <v>20</v>
      </c>
      <c r="I34" s="18" t="s">
        <v>218</v>
      </c>
      <c r="J34" s="21" t="s">
        <v>26</v>
      </c>
      <c r="K34" s="125"/>
    </row>
    <row r="35" spans="1:11" hidden="1" x14ac:dyDescent="0.25">
      <c r="A35" s="15"/>
      <c r="B35" s="15"/>
      <c r="C35" s="15"/>
      <c r="D35" s="15"/>
      <c r="E35" s="16">
        <v>27</v>
      </c>
      <c r="F35" s="17" t="s">
        <v>71</v>
      </c>
      <c r="G35" s="18" t="s">
        <v>72</v>
      </c>
      <c r="H35" s="19" t="s">
        <v>20</v>
      </c>
      <c r="I35" s="18" t="s">
        <v>218</v>
      </c>
      <c r="J35" s="21" t="s">
        <v>26</v>
      </c>
      <c r="K35" s="125"/>
    </row>
    <row r="36" spans="1:11" ht="165" hidden="1" x14ac:dyDescent="0.25">
      <c r="A36" s="15"/>
      <c r="B36" s="15"/>
      <c r="C36" s="15"/>
      <c r="D36" s="15"/>
      <c r="E36" s="16">
        <v>28</v>
      </c>
      <c r="F36" s="17" t="s">
        <v>73</v>
      </c>
      <c r="G36" s="18" t="s">
        <v>74</v>
      </c>
      <c r="H36" s="19" t="s">
        <v>20</v>
      </c>
      <c r="I36" s="18" t="s">
        <v>218</v>
      </c>
      <c r="J36" s="21" t="s">
        <v>26</v>
      </c>
      <c r="K36" s="125"/>
    </row>
    <row r="37" spans="1:11" ht="45" hidden="1" x14ac:dyDescent="0.25">
      <c r="A37" s="15"/>
      <c r="B37" s="15"/>
      <c r="C37" s="15"/>
      <c r="D37" s="15"/>
      <c r="E37" s="16">
        <v>29</v>
      </c>
      <c r="F37" s="17" t="s">
        <v>75</v>
      </c>
      <c r="G37" s="18" t="s">
        <v>76</v>
      </c>
      <c r="H37" s="19" t="s">
        <v>20</v>
      </c>
      <c r="I37" s="18" t="s">
        <v>218</v>
      </c>
      <c r="J37" s="21" t="s">
        <v>26</v>
      </c>
      <c r="K37" s="125"/>
    </row>
    <row r="38" spans="1:11" ht="30" hidden="1" x14ac:dyDescent="0.25">
      <c r="A38" s="15"/>
      <c r="B38" s="15"/>
      <c r="C38" s="15"/>
      <c r="D38" s="15"/>
      <c r="E38" s="16">
        <v>30</v>
      </c>
      <c r="F38" s="17" t="s">
        <v>77</v>
      </c>
      <c r="G38" s="18" t="s">
        <v>78</v>
      </c>
      <c r="H38" s="19" t="s">
        <v>20</v>
      </c>
      <c r="I38" s="18" t="s">
        <v>218</v>
      </c>
      <c r="J38" s="21" t="s">
        <v>26</v>
      </c>
      <c r="K38" s="125"/>
    </row>
    <row r="39" spans="1:11" ht="45" hidden="1" x14ac:dyDescent="0.25">
      <c r="A39" s="15"/>
      <c r="B39" s="15"/>
      <c r="C39" s="15"/>
      <c r="D39" s="15"/>
      <c r="E39" s="16">
        <v>31</v>
      </c>
      <c r="F39" s="17" t="s">
        <v>79</v>
      </c>
      <c r="G39" s="18" t="s">
        <v>80</v>
      </c>
      <c r="H39" s="19" t="s">
        <v>20</v>
      </c>
      <c r="I39" s="18" t="s">
        <v>218</v>
      </c>
      <c r="J39" s="21" t="s">
        <v>26</v>
      </c>
      <c r="K39" s="125"/>
    </row>
    <row r="40" spans="1:11" hidden="1" x14ac:dyDescent="0.25">
      <c r="A40" s="15"/>
      <c r="B40" s="15"/>
      <c r="C40" s="15"/>
      <c r="D40" s="15"/>
      <c r="E40" s="16">
        <v>32</v>
      </c>
      <c r="F40" s="17" t="s">
        <v>81</v>
      </c>
      <c r="G40" s="18" t="s">
        <v>82</v>
      </c>
      <c r="H40" s="19" t="s">
        <v>20</v>
      </c>
      <c r="I40" s="18" t="s">
        <v>218</v>
      </c>
      <c r="J40" s="21" t="s">
        <v>26</v>
      </c>
      <c r="K40" s="125"/>
    </row>
    <row r="41" spans="1:11" ht="90" hidden="1" x14ac:dyDescent="0.25">
      <c r="A41" s="15"/>
      <c r="B41" s="15"/>
      <c r="C41" s="15"/>
      <c r="D41" s="15"/>
      <c r="E41" s="16">
        <v>33</v>
      </c>
      <c r="F41" s="17" t="s">
        <v>83</v>
      </c>
      <c r="G41" s="18" t="s">
        <v>84</v>
      </c>
      <c r="H41" s="19" t="s">
        <v>20</v>
      </c>
      <c r="I41" s="18" t="s">
        <v>218</v>
      </c>
      <c r="J41" s="21" t="s">
        <v>26</v>
      </c>
      <c r="K41" s="125"/>
    </row>
    <row r="42" spans="1:11" ht="120" hidden="1" x14ac:dyDescent="0.25">
      <c r="A42" s="15"/>
      <c r="B42" s="15"/>
      <c r="C42" s="15"/>
      <c r="D42" s="15"/>
      <c r="E42" s="16">
        <v>34</v>
      </c>
      <c r="F42" s="17" t="s">
        <v>85</v>
      </c>
      <c r="G42" s="18" t="s">
        <v>86</v>
      </c>
      <c r="H42" s="19" t="s">
        <v>20</v>
      </c>
      <c r="I42" s="18" t="s">
        <v>218</v>
      </c>
      <c r="J42" s="21" t="s">
        <v>26</v>
      </c>
      <c r="K42" s="125"/>
    </row>
    <row r="43" spans="1:11" ht="90" hidden="1" x14ac:dyDescent="0.25">
      <c r="A43" s="15"/>
      <c r="B43" s="15"/>
      <c r="C43" s="15"/>
      <c r="D43" s="15"/>
      <c r="E43" s="16">
        <v>35</v>
      </c>
      <c r="F43" s="17" t="s">
        <v>87</v>
      </c>
      <c r="G43" s="18" t="s">
        <v>88</v>
      </c>
      <c r="H43" s="19" t="s">
        <v>20</v>
      </c>
      <c r="I43" s="18" t="s">
        <v>218</v>
      </c>
      <c r="J43" s="21" t="s">
        <v>26</v>
      </c>
      <c r="K43" s="125"/>
    </row>
    <row r="44" spans="1:11" ht="45" hidden="1" x14ac:dyDescent="0.25">
      <c r="A44" s="15"/>
      <c r="B44" s="15"/>
      <c r="C44" s="15"/>
      <c r="D44" s="15"/>
      <c r="E44" s="16">
        <v>36</v>
      </c>
      <c r="F44" s="17" t="s">
        <v>89</v>
      </c>
      <c r="G44" s="18" t="s">
        <v>90</v>
      </c>
      <c r="H44" s="19" t="s">
        <v>20</v>
      </c>
      <c r="I44" s="18" t="s">
        <v>218</v>
      </c>
      <c r="J44" s="21" t="s">
        <v>26</v>
      </c>
      <c r="K44" s="125"/>
    </row>
    <row r="45" spans="1:11" ht="60" hidden="1" x14ac:dyDescent="0.25">
      <c r="A45" s="15"/>
      <c r="B45" s="15"/>
      <c r="C45" s="15"/>
      <c r="D45" s="15"/>
      <c r="E45" s="16">
        <v>37</v>
      </c>
      <c r="F45" s="17" t="s">
        <v>91</v>
      </c>
      <c r="G45" s="18" t="s">
        <v>92</v>
      </c>
      <c r="H45" s="19" t="s">
        <v>20</v>
      </c>
      <c r="I45" s="18" t="s">
        <v>218</v>
      </c>
      <c r="J45" s="21" t="s">
        <v>26</v>
      </c>
      <c r="K45" s="125"/>
    </row>
    <row r="46" spans="1:11" ht="45" hidden="1" x14ac:dyDescent="0.25">
      <c r="A46" s="15"/>
      <c r="B46" s="15"/>
      <c r="C46" s="15"/>
      <c r="D46" s="15"/>
      <c r="E46" s="16">
        <v>38</v>
      </c>
      <c r="F46" s="17" t="s">
        <v>93</v>
      </c>
      <c r="G46" s="18" t="s">
        <v>94</v>
      </c>
      <c r="H46" s="19" t="s">
        <v>20</v>
      </c>
      <c r="I46" s="18" t="s">
        <v>218</v>
      </c>
      <c r="J46" s="21" t="s">
        <v>26</v>
      </c>
      <c r="K46" s="125"/>
    </row>
    <row r="47" spans="1:11" ht="45" hidden="1" x14ac:dyDescent="0.25">
      <c r="A47" s="15"/>
      <c r="B47" s="15"/>
      <c r="C47" s="15"/>
      <c r="D47" s="15"/>
      <c r="E47" s="16">
        <v>39</v>
      </c>
      <c r="F47" s="17" t="s">
        <v>95</v>
      </c>
      <c r="G47" s="18" t="s">
        <v>96</v>
      </c>
      <c r="H47" s="19" t="s">
        <v>20</v>
      </c>
      <c r="I47" s="18" t="s">
        <v>218</v>
      </c>
      <c r="J47" s="21" t="s">
        <v>26</v>
      </c>
      <c r="K47" s="125"/>
    </row>
    <row r="48" spans="1:11" ht="255" hidden="1" x14ac:dyDescent="0.25">
      <c r="A48" s="15"/>
      <c r="B48" s="15"/>
      <c r="C48" s="15"/>
      <c r="D48" s="15"/>
      <c r="E48" s="16">
        <v>40</v>
      </c>
      <c r="F48" s="17" t="s">
        <v>97</v>
      </c>
      <c r="G48" s="18" t="s">
        <v>98</v>
      </c>
      <c r="H48" s="19" t="s">
        <v>20</v>
      </c>
      <c r="I48" s="18" t="s">
        <v>218</v>
      </c>
      <c r="J48" s="21" t="s">
        <v>26</v>
      </c>
      <c r="K48" s="125"/>
    </row>
    <row r="49" spans="1:11" hidden="1" x14ac:dyDescent="0.25">
      <c r="A49" s="15"/>
      <c r="B49" s="15"/>
      <c r="C49" s="15"/>
      <c r="D49" s="15"/>
      <c r="E49" s="16">
        <v>41</v>
      </c>
      <c r="F49" s="17" t="s">
        <v>99</v>
      </c>
      <c r="G49" s="18" t="s">
        <v>100</v>
      </c>
      <c r="H49" s="19" t="s">
        <v>20</v>
      </c>
      <c r="I49" s="18" t="s">
        <v>218</v>
      </c>
      <c r="J49" s="21" t="s">
        <v>26</v>
      </c>
      <c r="K49" s="125"/>
    </row>
    <row r="50" spans="1:11" hidden="1" x14ac:dyDescent="0.25">
      <c r="A50" s="15"/>
      <c r="B50" s="15"/>
      <c r="C50" s="15"/>
      <c r="D50" s="15"/>
      <c r="E50" s="16">
        <v>42</v>
      </c>
      <c r="F50" s="17" t="s">
        <v>101</v>
      </c>
      <c r="G50" s="18" t="s">
        <v>102</v>
      </c>
      <c r="H50" s="19" t="s">
        <v>20</v>
      </c>
      <c r="I50" s="18" t="s">
        <v>218</v>
      </c>
      <c r="J50" s="21" t="s">
        <v>26</v>
      </c>
      <c r="K50" s="125"/>
    </row>
    <row r="51" spans="1:11" hidden="1" x14ac:dyDescent="0.25">
      <c r="A51" s="15"/>
      <c r="B51" s="15"/>
      <c r="C51" s="15"/>
      <c r="D51" s="15"/>
      <c r="E51" s="16">
        <v>43</v>
      </c>
      <c r="F51" s="17" t="s">
        <v>103</v>
      </c>
      <c r="G51" s="18" t="s">
        <v>104</v>
      </c>
      <c r="H51" s="19" t="s">
        <v>20</v>
      </c>
      <c r="I51" s="18" t="s">
        <v>218</v>
      </c>
      <c r="J51" s="21" t="s">
        <v>26</v>
      </c>
      <c r="K51" s="125"/>
    </row>
    <row r="52" spans="1:11" hidden="1" x14ac:dyDescent="0.25">
      <c r="A52" s="15"/>
      <c r="B52" s="15"/>
      <c r="C52" s="15"/>
      <c r="D52" s="15"/>
      <c r="E52" s="16">
        <v>44</v>
      </c>
      <c r="F52" s="17" t="s">
        <v>105</v>
      </c>
      <c r="G52" s="18" t="s">
        <v>106</v>
      </c>
      <c r="H52" s="19" t="s">
        <v>20</v>
      </c>
      <c r="I52" s="18" t="s">
        <v>218</v>
      </c>
      <c r="J52" s="21" t="s">
        <v>26</v>
      </c>
      <c r="K52" s="125"/>
    </row>
    <row r="53" spans="1:11" hidden="1" x14ac:dyDescent="0.25">
      <c r="A53" s="15"/>
      <c r="B53" s="15"/>
      <c r="C53" s="15"/>
      <c r="D53" s="15"/>
      <c r="E53" s="16">
        <v>45</v>
      </c>
      <c r="F53" s="17" t="s">
        <v>107</v>
      </c>
      <c r="G53" s="18" t="s">
        <v>108</v>
      </c>
      <c r="H53" s="19" t="s">
        <v>20</v>
      </c>
      <c r="I53" s="18" t="s">
        <v>218</v>
      </c>
      <c r="J53" s="21" t="s">
        <v>26</v>
      </c>
      <c r="K53" s="125"/>
    </row>
    <row r="54" spans="1:11" ht="45" hidden="1" x14ac:dyDescent="0.25">
      <c r="A54" s="15"/>
      <c r="B54" s="15"/>
      <c r="C54" s="15"/>
      <c r="D54" s="15"/>
      <c r="E54" s="16">
        <v>46</v>
      </c>
      <c r="F54" s="17" t="s">
        <v>109</v>
      </c>
      <c r="G54" s="18" t="s">
        <v>110</v>
      </c>
      <c r="H54" s="19" t="s">
        <v>20</v>
      </c>
      <c r="I54" s="18" t="s">
        <v>218</v>
      </c>
      <c r="J54" s="21" t="s">
        <v>26</v>
      </c>
      <c r="K54" s="125"/>
    </row>
    <row r="55" spans="1:11" hidden="1" x14ac:dyDescent="0.25">
      <c r="A55" s="15"/>
      <c r="B55" s="15"/>
      <c r="C55" s="15"/>
      <c r="D55" s="15"/>
      <c r="E55" s="16">
        <v>47</v>
      </c>
      <c r="F55" s="17" t="s">
        <v>111</v>
      </c>
      <c r="G55" s="18" t="s">
        <v>112</v>
      </c>
      <c r="H55" s="19" t="s">
        <v>20</v>
      </c>
      <c r="I55" s="18" t="s">
        <v>218</v>
      </c>
      <c r="J55" s="21" t="s">
        <v>26</v>
      </c>
      <c r="K55" s="125"/>
    </row>
    <row r="56" spans="1:11" hidden="1" x14ac:dyDescent="0.25">
      <c r="A56" s="15"/>
      <c r="B56" s="15"/>
      <c r="C56" s="15"/>
      <c r="D56" s="15"/>
      <c r="E56" s="16">
        <v>48</v>
      </c>
      <c r="F56" s="17" t="s">
        <v>113</v>
      </c>
      <c r="G56" s="18" t="s">
        <v>114</v>
      </c>
      <c r="H56" s="19" t="s">
        <v>20</v>
      </c>
      <c r="I56" s="18" t="s">
        <v>218</v>
      </c>
      <c r="J56" s="21" t="s">
        <v>26</v>
      </c>
      <c r="K56" s="125"/>
    </row>
    <row r="57" spans="1:11" ht="30" hidden="1" x14ac:dyDescent="0.25">
      <c r="A57" s="15"/>
      <c r="B57" s="15"/>
      <c r="C57" s="15"/>
      <c r="D57" s="15"/>
      <c r="E57" s="16">
        <v>49</v>
      </c>
      <c r="F57" s="17" t="s">
        <v>115</v>
      </c>
      <c r="G57" s="18" t="s">
        <v>116</v>
      </c>
      <c r="H57" s="19" t="s">
        <v>20</v>
      </c>
      <c r="I57" s="18" t="s">
        <v>218</v>
      </c>
      <c r="J57" s="21" t="s">
        <v>26</v>
      </c>
      <c r="K57" s="125"/>
    </row>
    <row r="58" spans="1:11" ht="60" hidden="1" x14ac:dyDescent="0.25">
      <c r="A58" s="15"/>
      <c r="B58" s="15"/>
      <c r="C58" s="15"/>
      <c r="D58" s="15"/>
      <c r="E58" s="16">
        <v>50</v>
      </c>
      <c r="F58" s="17" t="s">
        <v>117</v>
      </c>
      <c r="G58" s="18" t="s">
        <v>118</v>
      </c>
      <c r="H58" s="19" t="s">
        <v>20</v>
      </c>
      <c r="I58" s="18" t="s">
        <v>218</v>
      </c>
      <c r="J58" s="21" t="s">
        <v>26</v>
      </c>
      <c r="K58" s="125"/>
    </row>
    <row r="59" spans="1:11" ht="45" hidden="1" x14ac:dyDescent="0.25">
      <c r="A59" s="15"/>
      <c r="B59" s="15"/>
      <c r="C59" s="15"/>
      <c r="D59" s="15"/>
      <c r="E59" s="16">
        <v>51</v>
      </c>
      <c r="F59" s="17" t="s">
        <v>119</v>
      </c>
      <c r="G59" s="18" t="s">
        <v>120</v>
      </c>
      <c r="H59" s="19" t="s">
        <v>20</v>
      </c>
      <c r="I59" s="18" t="s">
        <v>218</v>
      </c>
      <c r="J59" s="21" t="s">
        <v>26</v>
      </c>
      <c r="K59" s="125"/>
    </row>
    <row r="60" spans="1:11" ht="75" hidden="1" x14ac:dyDescent="0.25">
      <c r="A60" s="15"/>
      <c r="B60" s="15"/>
      <c r="C60" s="15"/>
      <c r="D60" s="15"/>
      <c r="E60" s="16">
        <v>52</v>
      </c>
      <c r="F60" s="17" t="s">
        <v>121</v>
      </c>
      <c r="G60" s="18" t="s">
        <v>122</v>
      </c>
      <c r="H60" s="19" t="s">
        <v>20</v>
      </c>
      <c r="I60" s="18" t="s">
        <v>218</v>
      </c>
      <c r="J60" s="21" t="s">
        <v>26</v>
      </c>
      <c r="K60" s="125"/>
    </row>
    <row r="61" spans="1:11" hidden="1" x14ac:dyDescent="0.25">
      <c r="A61" s="15"/>
      <c r="B61" s="15"/>
      <c r="C61" s="15"/>
      <c r="D61" s="15"/>
      <c r="E61" s="16">
        <v>53</v>
      </c>
      <c r="F61" s="17" t="s">
        <v>123</v>
      </c>
      <c r="G61" s="18" t="s">
        <v>124</v>
      </c>
      <c r="H61" s="19" t="s">
        <v>20</v>
      </c>
      <c r="I61" s="18" t="s">
        <v>218</v>
      </c>
      <c r="J61" s="21" t="s">
        <v>26</v>
      </c>
      <c r="K61" s="125"/>
    </row>
    <row r="62" spans="1:11" hidden="1" x14ac:dyDescent="0.25">
      <c r="A62" s="15"/>
      <c r="B62" s="15"/>
      <c r="C62" s="15"/>
      <c r="D62" s="15"/>
      <c r="E62" s="16">
        <v>54</v>
      </c>
      <c r="F62" s="17" t="s">
        <v>125</v>
      </c>
      <c r="G62" s="18" t="s">
        <v>126</v>
      </c>
      <c r="H62" s="19" t="s">
        <v>20</v>
      </c>
      <c r="I62" s="18" t="s">
        <v>218</v>
      </c>
      <c r="J62" s="21" t="s">
        <v>26</v>
      </c>
      <c r="K62" s="125"/>
    </row>
    <row r="63" spans="1:11" ht="165" hidden="1" x14ac:dyDescent="0.25">
      <c r="A63" s="15"/>
      <c r="B63" s="15"/>
      <c r="C63" s="15"/>
      <c r="D63" s="15"/>
      <c r="E63" s="16">
        <v>55</v>
      </c>
      <c r="F63" s="17" t="s">
        <v>127</v>
      </c>
      <c r="G63" s="18" t="s">
        <v>128</v>
      </c>
      <c r="H63" s="19" t="s">
        <v>20</v>
      </c>
      <c r="I63" s="18" t="s">
        <v>218</v>
      </c>
      <c r="J63" s="21" t="s">
        <v>26</v>
      </c>
      <c r="K63" s="125"/>
    </row>
    <row r="64" spans="1:11" hidden="1" x14ac:dyDescent="0.25">
      <c r="A64" s="15"/>
      <c r="B64" s="15"/>
      <c r="C64" s="15"/>
      <c r="D64" s="15"/>
      <c r="E64" s="16">
        <v>56</v>
      </c>
      <c r="F64" s="17" t="s">
        <v>129</v>
      </c>
      <c r="G64" s="18" t="s">
        <v>130</v>
      </c>
      <c r="H64" s="19" t="s">
        <v>20</v>
      </c>
      <c r="I64" s="18" t="s">
        <v>218</v>
      </c>
      <c r="J64" s="21" t="s">
        <v>26</v>
      </c>
      <c r="K64" s="125"/>
    </row>
    <row r="65" spans="1:12" ht="30" hidden="1" x14ac:dyDescent="0.25">
      <c r="A65" s="15"/>
      <c r="B65" s="15"/>
      <c r="C65" s="15"/>
      <c r="D65" s="15"/>
      <c r="E65" s="16">
        <v>57</v>
      </c>
      <c r="F65" s="17" t="s">
        <v>131</v>
      </c>
      <c r="G65" s="18" t="s">
        <v>132</v>
      </c>
      <c r="H65" s="19" t="s">
        <v>20</v>
      </c>
      <c r="I65" s="18" t="s">
        <v>218</v>
      </c>
      <c r="J65" s="21" t="s">
        <v>26</v>
      </c>
      <c r="K65" s="125"/>
    </row>
    <row r="66" spans="1:12" hidden="1" x14ac:dyDescent="0.25">
      <c r="A66" s="15"/>
      <c r="B66" s="15"/>
      <c r="C66" s="15"/>
      <c r="D66" s="15"/>
      <c r="E66" s="16">
        <v>58</v>
      </c>
      <c r="F66" s="17" t="s">
        <v>133</v>
      </c>
      <c r="G66" s="18" t="s">
        <v>134</v>
      </c>
      <c r="H66" s="19" t="s">
        <v>20</v>
      </c>
      <c r="I66" s="18" t="s">
        <v>218</v>
      </c>
      <c r="J66" s="21" t="s">
        <v>26</v>
      </c>
      <c r="K66" s="125"/>
    </row>
    <row r="67" spans="1:12" hidden="1" x14ac:dyDescent="0.25">
      <c r="A67" s="15"/>
      <c r="B67" s="15"/>
      <c r="C67" s="15"/>
      <c r="D67" s="15"/>
      <c r="E67" s="16">
        <v>59</v>
      </c>
      <c r="F67" s="17" t="s">
        <v>135</v>
      </c>
      <c r="G67" s="18" t="s">
        <v>136</v>
      </c>
      <c r="H67" s="19" t="s">
        <v>20</v>
      </c>
      <c r="I67" s="18" t="s">
        <v>218</v>
      </c>
      <c r="J67" s="21" t="s">
        <v>26</v>
      </c>
      <c r="K67" s="125"/>
    </row>
    <row r="68" spans="1:12" hidden="1" x14ac:dyDescent="0.25">
      <c r="A68" s="15"/>
      <c r="B68" s="15"/>
      <c r="C68" s="15"/>
      <c r="D68" s="15"/>
      <c r="E68" s="16">
        <v>60</v>
      </c>
      <c r="F68" s="17" t="s">
        <v>137</v>
      </c>
      <c r="G68" s="18" t="s">
        <v>138</v>
      </c>
      <c r="H68" s="19" t="s">
        <v>20</v>
      </c>
      <c r="I68" s="18" t="s">
        <v>218</v>
      </c>
      <c r="J68" s="21" t="s">
        <v>26</v>
      </c>
      <c r="K68" s="125"/>
    </row>
    <row r="69" spans="1:12" ht="180" hidden="1" x14ac:dyDescent="0.25">
      <c r="A69" s="15"/>
      <c r="B69" s="15"/>
      <c r="C69" s="15"/>
      <c r="D69" s="15"/>
      <c r="E69" s="16">
        <v>61</v>
      </c>
      <c r="F69" s="17" t="s">
        <v>139</v>
      </c>
      <c r="G69" s="18" t="s">
        <v>140</v>
      </c>
      <c r="H69" s="19" t="s">
        <v>184</v>
      </c>
      <c r="I69" s="18" t="s">
        <v>218</v>
      </c>
      <c r="J69" s="21" t="s">
        <v>26</v>
      </c>
      <c r="K69" s="125"/>
      <c r="L69" s="137"/>
    </row>
    <row r="70" spans="1:12" hidden="1" x14ac:dyDescent="0.25">
      <c r="A70" s="15"/>
      <c r="B70" s="15"/>
      <c r="C70" s="15"/>
      <c r="D70" s="15"/>
      <c r="E70" s="16">
        <v>62</v>
      </c>
      <c r="F70" s="17" t="s">
        <v>141</v>
      </c>
      <c r="G70" s="18" t="s">
        <v>142</v>
      </c>
      <c r="H70" s="19" t="s">
        <v>184</v>
      </c>
      <c r="I70" s="18" t="s">
        <v>218</v>
      </c>
      <c r="J70" s="21" t="s">
        <v>26</v>
      </c>
      <c r="K70" s="125"/>
    </row>
    <row r="71" spans="1:12" hidden="1" x14ac:dyDescent="0.25">
      <c r="A71" s="15"/>
      <c r="B71" s="15"/>
      <c r="C71" s="15"/>
      <c r="D71" s="15"/>
      <c r="E71" s="16">
        <v>63</v>
      </c>
      <c r="F71" s="17" t="s">
        <v>143</v>
      </c>
      <c r="G71" s="18" t="s">
        <v>144</v>
      </c>
      <c r="H71" s="19" t="s">
        <v>184</v>
      </c>
      <c r="I71" s="18" t="s">
        <v>218</v>
      </c>
      <c r="J71" s="21" t="s">
        <v>26</v>
      </c>
      <c r="K71" s="125"/>
    </row>
    <row r="72" spans="1:12" ht="135" hidden="1" x14ac:dyDescent="0.25">
      <c r="A72" s="15"/>
      <c r="B72" s="15"/>
      <c r="C72" s="15"/>
      <c r="D72" s="15"/>
      <c r="E72" s="16">
        <v>64</v>
      </c>
      <c r="F72" s="17" t="s">
        <v>145</v>
      </c>
      <c r="G72" s="18" t="s">
        <v>146</v>
      </c>
      <c r="H72" s="19" t="s">
        <v>163</v>
      </c>
      <c r="I72" s="18" t="s">
        <v>218</v>
      </c>
      <c r="J72" s="21" t="s">
        <v>26</v>
      </c>
      <c r="K72" s="125"/>
    </row>
    <row r="73" spans="1:12" ht="30" hidden="1" x14ac:dyDescent="0.25">
      <c r="A73" s="15"/>
      <c r="B73" s="15"/>
      <c r="C73" s="15"/>
      <c r="D73" s="15"/>
      <c r="E73" s="16">
        <v>65</v>
      </c>
      <c r="F73" s="17" t="s">
        <v>147</v>
      </c>
      <c r="G73" s="18" t="s">
        <v>148</v>
      </c>
      <c r="H73" s="19" t="s">
        <v>8</v>
      </c>
      <c r="I73" s="18" t="s">
        <v>218</v>
      </c>
      <c r="J73" s="21" t="s">
        <v>26</v>
      </c>
      <c r="K73" s="125"/>
    </row>
    <row r="74" spans="1:12" ht="30" hidden="1" x14ac:dyDescent="0.25">
      <c r="A74" s="15"/>
      <c r="B74" s="15"/>
      <c r="C74" s="15"/>
      <c r="D74" s="15"/>
      <c r="E74" s="16">
        <v>66</v>
      </c>
      <c r="F74" s="17" t="s">
        <v>149</v>
      </c>
      <c r="G74" s="18" t="s">
        <v>150</v>
      </c>
      <c r="H74" s="19" t="s">
        <v>8</v>
      </c>
      <c r="I74" s="18" t="s">
        <v>218</v>
      </c>
      <c r="J74" s="21" t="s">
        <v>26</v>
      </c>
      <c r="K74" s="125"/>
    </row>
    <row r="75" spans="1:12" ht="90" hidden="1" x14ac:dyDescent="0.25">
      <c r="A75" s="15"/>
      <c r="B75" s="15"/>
      <c r="C75" s="15"/>
      <c r="D75" s="15"/>
      <c r="E75" s="16">
        <v>67</v>
      </c>
      <c r="F75" s="17" t="s">
        <v>151</v>
      </c>
      <c r="G75" s="18" t="s">
        <v>152</v>
      </c>
      <c r="H75" s="19" t="s">
        <v>8</v>
      </c>
      <c r="I75" s="18" t="s">
        <v>218</v>
      </c>
      <c r="J75" s="21" t="s">
        <v>26</v>
      </c>
      <c r="K75" s="125"/>
    </row>
    <row r="76" spans="1:12" ht="45" hidden="1" x14ac:dyDescent="0.25">
      <c r="A76" s="15"/>
      <c r="B76" s="15"/>
      <c r="C76" s="15"/>
      <c r="D76" s="15"/>
      <c r="E76" s="16">
        <v>68</v>
      </c>
      <c r="F76" s="17" t="s">
        <v>153</v>
      </c>
      <c r="G76" s="18" t="s">
        <v>154</v>
      </c>
      <c r="H76" s="19" t="s">
        <v>8</v>
      </c>
      <c r="I76" s="18" t="s">
        <v>218</v>
      </c>
      <c r="J76" s="21" t="s">
        <v>26</v>
      </c>
      <c r="K76" s="125"/>
    </row>
    <row r="77" spans="1:12" ht="30" hidden="1" x14ac:dyDescent="0.25">
      <c r="A77" s="15"/>
      <c r="B77" s="15"/>
      <c r="C77" s="15"/>
      <c r="D77" s="15"/>
      <c r="E77" s="16">
        <v>69</v>
      </c>
      <c r="F77" s="17" t="s">
        <v>155</v>
      </c>
      <c r="G77" s="18" t="s">
        <v>156</v>
      </c>
      <c r="H77" s="19" t="s">
        <v>8</v>
      </c>
      <c r="I77" s="18" t="s">
        <v>218</v>
      </c>
      <c r="J77" s="21" t="s">
        <v>26</v>
      </c>
      <c r="K77" s="125"/>
    </row>
    <row r="78" spans="1:12" ht="165" hidden="1" x14ac:dyDescent="0.25">
      <c r="A78" s="15"/>
      <c r="B78" s="15"/>
      <c r="C78" s="15"/>
      <c r="D78" s="15"/>
      <c r="E78" s="16">
        <v>70</v>
      </c>
      <c r="F78" s="17" t="s">
        <v>157</v>
      </c>
      <c r="G78" s="18" t="s">
        <v>158</v>
      </c>
      <c r="H78" s="19" t="s">
        <v>8</v>
      </c>
      <c r="I78" s="18" t="s">
        <v>218</v>
      </c>
      <c r="J78" s="21" t="s">
        <v>26</v>
      </c>
      <c r="K78" s="125"/>
      <c r="L78" s="137"/>
    </row>
    <row r="79" spans="1:12" ht="45" hidden="1" x14ac:dyDescent="0.25">
      <c r="A79" s="15">
        <v>6</v>
      </c>
      <c r="B79" s="15"/>
      <c r="C79" s="15"/>
      <c r="D79" s="15"/>
      <c r="E79" s="16">
        <v>71</v>
      </c>
      <c r="F79" s="17" t="s">
        <v>164</v>
      </c>
      <c r="G79" s="18" t="s">
        <v>165</v>
      </c>
      <c r="H79" s="19" t="s">
        <v>184</v>
      </c>
      <c r="I79" s="18" t="s">
        <v>218</v>
      </c>
      <c r="J79" s="21" t="s">
        <v>26</v>
      </c>
      <c r="K79" s="125"/>
    </row>
    <row r="80" spans="1:12" hidden="1" x14ac:dyDescent="0.25">
      <c r="A80" s="15"/>
      <c r="B80" s="15"/>
      <c r="C80" s="15"/>
      <c r="D80" s="15"/>
      <c r="E80" s="16"/>
      <c r="F80" s="122" t="s">
        <v>212</v>
      </c>
      <c r="G80" s="23" t="s">
        <v>213</v>
      </c>
      <c r="H80" s="22" t="s">
        <v>8</v>
      </c>
      <c r="I80" s="23" t="s">
        <v>218</v>
      </c>
      <c r="J80" s="69" t="s">
        <v>26</v>
      </c>
      <c r="K80" s="125"/>
    </row>
    <row r="81" spans="1:14" hidden="1" x14ac:dyDescent="0.25">
      <c r="A81" s="15">
        <v>9</v>
      </c>
      <c r="B81" s="15"/>
      <c r="C81" s="15"/>
      <c r="D81" s="15"/>
      <c r="E81" s="16">
        <v>73</v>
      </c>
      <c r="F81" s="38" t="s">
        <v>168</v>
      </c>
      <c r="G81" s="18"/>
      <c r="H81" s="19" t="s">
        <v>163</v>
      </c>
      <c r="I81" s="138"/>
      <c r="J81" s="21" t="s">
        <v>169</v>
      </c>
      <c r="K81" s="125"/>
      <c r="L81" s="126"/>
    </row>
    <row r="82" spans="1:14" hidden="1" x14ac:dyDescent="0.25">
      <c r="A82" s="15">
        <v>10</v>
      </c>
      <c r="B82" s="15"/>
      <c r="C82" s="15"/>
      <c r="D82" s="15"/>
      <c r="E82" s="16">
        <v>74</v>
      </c>
      <c r="F82" s="17" t="s">
        <v>170</v>
      </c>
      <c r="G82" s="18" t="s">
        <v>171</v>
      </c>
      <c r="H82" s="19" t="s">
        <v>163</v>
      </c>
      <c r="I82" s="23" t="s">
        <v>237</v>
      </c>
      <c r="J82" s="21" t="s">
        <v>172</v>
      </c>
      <c r="K82" s="125"/>
      <c r="L82" s="126"/>
    </row>
    <row r="83" spans="1:14" hidden="1" x14ac:dyDescent="0.25">
      <c r="A83" s="15">
        <v>12</v>
      </c>
      <c r="B83" s="15"/>
      <c r="C83" s="15"/>
      <c r="D83" s="15"/>
      <c r="E83" s="16">
        <v>75</v>
      </c>
      <c r="F83" s="35" t="s">
        <v>174</v>
      </c>
      <c r="G83" s="18"/>
      <c r="H83" s="19" t="s">
        <v>163</v>
      </c>
      <c r="I83" s="138"/>
      <c r="J83" s="21" t="s">
        <v>175</v>
      </c>
      <c r="K83" s="125"/>
      <c r="L83" s="126"/>
    </row>
    <row r="84" spans="1:14" hidden="1" x14ac:dyDescent="0.25">
      <c r="A84" s="15">
        <v>14</v>
      </c>
      <c r="B84" s="15"/>
      <c r="C84" s="15"/>
      <c r="D84" s="15"/>
      <c r="E84" s="16">
        <v>77</v>
      </c>
      <c r="F84" s="17" t="s">
        <v>178</v>
      </c>
      <c r="G84" s="18" t="s">
        <v>179</v>
      </c>
      <c r="H84" s="19" t="s">
        <v>184</v>
      </c>
      <c r="I84" s="18" t="s">
        <v>237</v>
      </c>
      <c r="J84" s="21" t="s">
        <v>187</v>
      </c>
      <c r="K84" s="125"/>
      <c r="L84" s="126"/>
    </row>
    <row r="85" spans="1:14" hidden="1" x14ac:dyDescent="0.25">
      <c r="A85" s="15">
        <v>15</v>
      </c>
      <c r="B85" s="15"/>
      <c r="C85" s="15"/>
      <c r="D85" s="15"/>
      <c r="E85" s="16">
        <v>78</v>
      </c>
      <c r="F85" s="17" t="s">
        <v>181</v>
      </c>
      <c r="G85" s="18"/>
      <c r="H85" s="19" t="s">
        <v>163</v>
      </c>
      <c r="I85" s="22" t="s">
        <v>225</v>
      </c>
      <c r="J85" s="21" t="s">
        <v>12</v>
      </c>
      <c r="K85" s="125"/>
      <c r="L85" s="126"/>
    </row>
    <row r="86" spans="1:14" ht="30" hidden="1" x14ac:dyDescent="0.25">
      <c r="A86" s="15"/>
      <c r="B86" s="15"/>
      <c r="C86" s="15"/>
      <c r="D86" s="15"/>
      <c r="E86" s="16">
        <v>79</v>
      </c>
      <c r="F86" s="17" t="s">
        <v>183</v>
      </c>
      <c r="G86" s="18"/>
      <c r="H86" s="19" t="s">
        <v>184</v>
      </c>
      <c r="I86" s="22" t="s">
        <v>225</v>
      </c>
      <c r="J86" s="21" t="s">
        <v>12</v>
      </c>
      <c r="K86" s="125"/>
      <c r="L86" s="126"/>
    </row>
    <row r="87" spans="1:14" hidden="1" x14ac:dyDescent="0.25">
      <c r="A87" s="15"/>
      <c r="B87" s="15"/>
      <c r="C87" s="15"/>
      <c r="D87" s="15"/>
      <c r="E87" s="16">
        <v>80</v>
      </c>
      <c r="F87" s="35" t="s">
        <v>190</v>
      </c>
      <c r="G87" s="18"/>
      <c r="H87" s="19" t="s">
        <v>8</v>
      </c>
      <c r="I87" s="30"/>
      <c r="J87" s="21" t="s">
        <v>191</v>
      </c>
      <c r="K87" s="125"/>
      <c r="N87" s="356" t="s">
        <v>188</v>
      </c>
    </row>
    <row r="88" spans="1:14" hidden="1" x14ac:dyDescent="0.25">
      <c r="A88" s="15"/>
      <c r="B88" s="15"/>
      <c r="C88" s="15"/>
      <c r="D88" s="15"/>
      <c r="E88" s="16">
        <v>81</v>
      </c>
      <c r="F88" s="35" t="s">
        <v>193</v>
      </c>
      <c r="G88" s="18"/>
      <c r="H88" s="19" t="s">
        <v>8</v>
      </c>
      <c r="I88" s="30"/>
      <c r="J88" s="21" t="s">
        <v>191</v>
      </c>
      <c r="K88" s="125"/>
      <c r="N88" s="356"/>
    </row>
    <row r="89" spans="1:14" hidden="1" x14ac:dyDescent="0.25">
      <c r="A89" s="15"/>
      <c r="B89" s="15"/>
      <c r="C89" s="15"/>
      <c r="D89" s="15"/>
      <c r="E89" s="16">
        <v>82</v>
      </c>
      <c r="F89" s="35" t="s">
        <v>3494</v>
      </c>
      <c r="G89" s="18"/>
      <c r="H89" s="19" t="s">
        <v>8</v>
      </c>
      <c r="I89" s="30"/>
      <c r="J89" s="21" t="s">
        <v>191</v>
      </c>
      <c r="K89" s="125"/>
      <c r="N89" s="356"/>
    </row>
    <row r="90" spans="1:14" hidden="1" x14ac:dyDescent="0.25">
      <c r="A90" s="15"/>
      <c r="B90" s="15"/>
      <c r="C90" s="15"/>
      <c r="D90" s="15"/>
      <c r="E90" s="16"/>
      <c r="F90" s="35" t="s">
        <v>772</v>
      </c>
      <c r="G90" s="18" t="s">
        <v>773</v>
      </c>
      <c r="H90" s="19">
        <v>5</v>
      </c>
      <c r="I90" s="36" t="s">
        <v>237</v>
      </c>
      <c r="J90" s="21" t="s">
        <v>191</v>
      </c>
      <c r="K90" s="125"/>
      <c r="N90" s="139"/>
    </row>
    <row r="91" spans="1:14" hidden="1" x14ac:dyDescent="0.25">
      <c r="A91" s="15"/>
      <c r="B91" s="15"/>
      <c r="C91" s="15"/>
      <c r="D91" s="15"/>
      <c r="E91" s="16"/>
      <c r="F91" s="35" t="s">
        <v>774</v>
      </c>
      <c r="G91" s="18" t="s">
        <v>775</v>
      </c>
      <c r="H91" s="19">
        <v>4</v>
      </c>
      <c r="I91" s="36" t="s">
        <v>237</v>
      </c>
      <c r="J91" s="21" t="s">
        <v>191</v>
      </c>
      <c r="K91" s="125"/>
      <c r="N91" s="139"/>
    </row>
    <row r="92" spans="1:14" ht="180" hidden="1" x14ac:dyDescent="0.25">
      <c r="A92" s="15">
        <v>19</v>
      </c>
      <c r="B92" s="15"/>
      <c r="C92" s="15"/>
      <c r="D92" s="15"/>
      <c r="E92" s="16">
        <v>83</v>
      </c>
      <c r="F92" s="127" t="s">
        <v>195</v>
      </c>
      <c r="G92" s="18"/>
      <c r="H92" s="19" t="s">
        <v>184</v>
      </c>
      <c r="I92" s="138"/>
      <c r="J92" s="21" t="s">
        <v>196</v>
      </c>
      <c r="K92" s="125"/>
      <c r="L92" s="126"/>
    </row>
    <row r="93" spans="1:14" hidden="1" x14ac:dyDescent="0.25">
      <c r="A93" s="15">
        <v>20</v>
      </c>
      <c r="B93" s="15"/>
      <c r="C93" s="15"/>
      <c r="D93" s="15"/>
      <c r="E93" s="16">
        <v>84</v>
      </c>
      <c r="F93" s="35" t="s">
        <v>197</v>
      </c>
      <c r="G93" s="18" t="s">
        <v>198</v>
      </c>
      <c r="H93" s="19">
        <v>6</v>
      </c>
      <c r="I93" s="138"/>
      <c r="J93" s="21" t="s">
        <v>175</v>
      </c>
      <c r="K93" s="125"/>
      <c r="L93" s="126"/>
    </row>
    <row r="94" spans="1:14" hidden="1" x14ac:dyDescent="0.25">
      <c r="A94" s="15">
        <v>21</v>
      </c>
      <c r="B94" s="15"/>
      <c r="C94" s="15"/>
      <c r="D94" s="15"/>
      <c r="E94" s="16">
        <v>85</v>
      </c>
      <c r="F94" s="128" t="s">
        <v>199</v>
      </c>
      <c r="G94" s="42" t="s">
        <v>200</v>
      </c>
      <c r="H94" s="43">
        <v>6</v>
      </c>
      <c r="I94" s="138"/>
      <c r="J94" s="21" t="s">
        <v>175</v>
      </c>
      <c r="K94" s="125"/>
      <c r="L94" s="126"/>
    </row>
    <row r="95" spans="1:14" hidden="1" x14ac:dyDescent="0.25">
      <c r="A95" s="15">
        <v>22</v>
      </c>
      <c r="B95" s="15"/>
      <c r="C95" s="15"/>
      <c r="D95" s="15"/>
      <c r="E95" s="16">
        <v>86</v>
      </c>
      <c r="F95" s="35" t="s">
        <v>201</v>
      </c>
      <c r="G95" s="18" t="s">
        <v>202</v>
      </c>
      <c r="H95" s="19">
        <v>6</v>
      </c>
      <c r="I95" s="138"/>
      <c r="J95" s="21" t="s">
        <v>175</v>
      </c>
      <c r="K95" s="125"/>
      <c r="L95" s="126"/>
    </row>
    <row r="96" spans="1:14" hidden="1" x14ac:dyDescent="0.25">
      <c r="A96" s="15">
        <v>23</v>
      </c>
      <c r="B96" s="15"/>
      <c r="C96" s="15"/>
      <c r="D96" s="15"/>
      <c r="E96" s="16">
        <v>87</v>
      </c>
      <c r="F96" s="129" t="s">
        <v>203</v>
      </c>
      <c r="G96" s="18" t="s">
        <v>204</v>
      </c>
      <c r="H96" s="18">
        <v>6</v>
      </c>
      <c r="I96" s="138"/>
      <c r="J96" s="21" t="s">
        <v>175</v>
      </c>
      <c r="K96" s="125"/>
      <c r="L96" s="126"/>
    </row>
    <row r="97" spans="1:14" hidden="1" x14ac:dyDescent="0.25">
      <c r="A97" s="15">
        <v>24</v>
      </c>
      <c r="B97" s="15"/>
      <c r="C97" s="15"/>
      <c r="D97" s="15"/>
      <c r="E97" s="16">
        <v>88</v>
      </c>
      <c r="F97" s="17" t="s">
        <v>205</v>
      </c>
      <c r="G97" s="18" t="s">
        <v>206</v>
      </c>
      <c r="H97" s="19" t="s">
        <v>184</v>
      </c>
      <c r="I97" s="18" t="s">
        <v>225</v>
      </c>
      <c r="J97" s="21" t="s">
        <v>12</v>
      </c>
      <c r="K97" s="125"/>
      <c r="L97" s="126"/>
    </row>
    <row r="98" spans="1:14" hidden="1" x14ac:dyDescent="0.25">
      <c r="A98" s="15">
        <v>27</v>
      </c>
      <c r="B98" s="15"/>
      <c r="C98" s="15"/>
      <c r="D98" s="15"/>
      <c r="E98" s="16">
        <v>91</v>
      </c>
      <c r="F98" s="17" t="s">
        <v>215</v>
      </c>
      <c r="G98" s="18" t="s">
        <v>216</v>
      </c>
      <c r="H98" s="19" t="s">
        <v>217</v>
      </c>
      <c r="I98" s="18" t="s">
        <v>218</v>
      </c>
      <c r="J98" s="21" t="s">
        <v>177</v>
      </c>
      <c r="K98" s="125"/>
    </row>
    <row r="99" spans="1:14" hidden="1" x14ac:dyDescent="0.25">
      <c r="A99" s="15">
        <v>28</v>
      </c>
      <c r="B99" s="15"/>
      <c r="C99" s="15"/>
      <c r="D99" s="15"/>
      <c r="E99" s="16">
        <v>92</v>
      </c>
      <c r="F99" s="17" t="s">
        <v>219</v>
      </c>
      <c r="G99" s="18" t="s">
        <v>220</v>
      </c>
      <c r="H99" s="19" t="s">
        <v>163</v>
      </c>
      <c r="I99" s="18" t="s">
        <v>218</v>
      </c>
      <c r="J99" s="21" t="s">
        <v>177</v>
      </c>
      <c r="K99" s="125"/>
    </row>
    <row r="100" spans="1:14" hidden="1" x14ac:dyDescent="0.25">
      <c r="A100" s="15">
        <v>29</v>
      </c>
      <c r="B100" s="15"/>
      <c r="C100" s="15"/>
      <c r="D100" s="15"/>
      <c r="E100" s="16">
        <v>93</v>
      </c>
      <c r="F100" s="17" t="s">
        <v>221</v>
      </c>
      <c r="G100" s="18" t="s">
        <v>222</v>
      </c>
      <c r="H100" s="19" t="s">
        <v>163</v>
      </c>
      <c r="I100" s="18" t="s">
        <v>218</v>
      </c>
      <c r="J100" s="21" t="s">
        <v>177</v>
      </c>
      <c r="K100" s="125"/>
    </row>
    <row r="101" spans="1:14" hidden="1" x14ac:dyDescent="0.25">
      <c r="A101" s="15">
        <v>30</v>
      </c>
      <c r="B101" s="15"/>
      <c r="C101" s="15"/>
      <c r="D101" s="15"/>
      <c r="E101" s="16">
        <v>94</v>
      </c>
      <c r="F101" s="17" t="s">
        <v>223</v>
      </c>
      <c r="G101" s="18" t="s">
        <v>224</v>
      </c>
      <c r="H101" s="19">
        <v>4</v>
      </c>
      <c r="I101" s="18" t="s">
        <v>225</v>
      </c>
      <c r="J101" s="21" t="s">
        <v>177</v>
      </c>
      <c r="K101" s="125"/>
    </row>
    <row r="102" spans="1:14" hidden="1" x14ac:dyDescent="0.25">
      <c r="A102" s="15">
        <v>31</v>
      </c>
      <c r="B102" s="15"/>
      <c r="C102" s="15"/>
      <c r="D102" s="15"/>
      <c r="E102" s="16">
        <v>95</v>
      </c>
      <c r="F102" s="17" t="s">
        <v>226</v>
      </c>
      <c r="G102" s="18" t="s">
        <v>227</v>
      </c>
      <c r="H102" s="19" t="s">
        <v>228</v>
      </c>
      <c r="I102" s="18" t="s">
        <v>225</v>
      </c>
      <c r="J102" s="21" t="s">
        <v>177</v>
      </c>
      <c r="K102" s="125"/>
    </row>
    <row r="103" spans="1:14" hidden="1" x14ac:dyDescent="0.25">
      <c r="A103" s="15">
        <v>32</v>
      </c>
      <c r="B103" s="15"/>
      <c r="C103" s="15"/>
      <c r="D103" s="15"/>
      <c r="E103" s="16">
        <v>96</v>
      </c>
      <c r="F103" s="17" t="s">
        <v>229</v>
      </c>
      <c r="G103" s="18" t="s">
        <v>230</v>
      </c>
      <c r="H103" s="19" t="s">
        <v>231</v>
      </c>
      <c r="I103" s="18" t="s">
        <v>225</v>
      </c>
      <c r="J103" s="21" t="s">
        <v>177</v>
      </c>
      <c r="K103" s="125"/>
    </row>
    <row r="104" spans="1:14" hidden="1" x14ac:dyDescent="0.25">
      <c r="A104" s="15">
        <v>33</v>
      </c>
      <c r="B104" s="15"/>
      <c r="C104" s="15"/>
      <c r="D104" s="15"/>
      <c r="E104" s="16">
        <v>97</v>
      </c>
      <c r="F104" s="17" t="s">
        <v>232</v>
      </c>
      <c r="G104" s="18" t="s">
        <v>233</v>
      </c>
      <c r="H104" s="19" t="s">
        <v>231</v>
      </c>
      <c r="I104" s="18" t="s">
        <v>225</v>
      </c>
      <c r="J104" s="53" t="s">
        <v>177</v>
      </c>
      <c r="K104" s="125"/>
    </row>
    <row r="105" spans="1:14" hidden="1" x14ac:dyDescent="0.25">
      <c r="A105" s="15"/>
      <c r="B105" s="15"/>
      <c r="C105" s="15"/>
      <c r="D105" s="15"/>
      <c r="E105" s="130">
        <v>98</v>
      </c>
      <c r="F105" s="82" t="s">
        <v>2443</v>
      </c>
      <c r="G105" s="83"/>
      <c r="H105" s="84" t="s">
        <v>364</v>
      </c>
      <c r="I105" s="85" t="s">
        <v>237</v>
      </c>
      <c r="J105" s="86" t="s">
        <v>187</v>
      </c>
      <c r="K105" s="125"/>
    </row>
    <row r="106" spans="1:14" hidden="1" x14ac:dyDescent="0.25">
      <c r="A106" s="15"/>
      <c r="B106" s="15"/>
      <c r="C106" s="15"/>
      <c r="D106" s="15"/>
      <c r="E106" s="131"/>
      <c r="F106" s="132" t="s">
        <v>649</v>
      </c>
      <c r="G106" s="133" t="s">
        <v>650</v>
      </c>
      <c r="H106" s="134" t="s">
        <v>231</v>
      </c>
      <c r="I106" s="133" t="s">
        <v>237</v>
      </c>
      <c r="J106" s="140" t="s">
        <v>240</v>
      </c>
      <c r="K106" s="125"/>
    </row>
    <row r="107" spans="1:14" hidden="1" x14ac:dyDescent="0.25">
      <c r="A107" s="15"/>
      <c r="B107" s="15"/>
      <c r="C107" s="15"/>
      <c r="D107" s="15"/>
      <c r="E107" s="131"/>
      <c r="F107" s="132" t="s">
        <v>651</v>
      </c>
      <c r="G107" s="133" t="s">
        <v>652</v>
      </c>
      <c r="H107" s="134">
        <v>5</v>
      </c>
      <c r="I107" s="133" t="s">
        <v>237</v>
      </c>
      <c r="J107" s="140" t="s">
        <v>240</v>
      </c>
      <c r="K107" s="125"/>
    </row>
    <row r="108" spans="1:14" hidden="1" x14ac:dyDescent="0.25">
      <c r="A108" s="15"/>
      <c r="B108" s="15"/>
      <c r="C108" s="15"/>
      <c r="D108" s="15"/>
      <c r="E108" s="131"/>
      <c r="F108" s="132" t="s">
        <v>1958</v>
      </c>
      <c r="G108" s="133" t="s">
        <v>1959</v>
      </c>
      <c r="H108" s="134" t="s">
        <v>184</v>
      </c>
      <c r="I108" s="133" t="s">
        <v>237</v>
      </c>
      <c r="J108" s="140" t="s">
        <v>240</v>
      </c>
      <c r="K108" s="125"/>
    </row>
    <row r="109" spans="1:14" hidden="1" x14ac:dyDescent="0.25">
      <c r="A109" s="15"/>
      <c r="B109" s="15"/>
      <c r="C109" s="15"/>
      <c r="D109" s="15"/>
      <c r="E109" s="131"/>
      <c r="F109" s="132" t="s">
        <v>1960</v>
      </c>
      <c r="G109" s="133" t="s">
        <v>1961</v>
      </c>
      <c r="H109" s="134" t="s">
        <v>184</v>
      </c>
      <c r="I109" s="133" t="s">
        <v>237</v>
      </c>
      <c r="J109" s="140" t="s">
        <v>240</v>
      </c>
      <c r="K109" s="125"/>
    </row>
    <row r="110" spans="1:14" hidden="1" x14ac:dyDescent="0.25">
      <c r="A110" s="15"/>
      <c r="B110" s="15"/>
      <c r="C110" s="15"/>
      <c r="D110" s="15"/>
      <c r="E110" s="131"/>
      <c r="F110" s="132" t="s">
        <v>1962</v>
      </c>
      <c r="G110" s="133" t="s">
        <v>1963</v>
      </c>
      <c r="H110" s="134" t="s">
        <v>184</v>
      </c>
      <c r="I110" s="133" t="s">
        <v>237</v>
      </c>
      <c r="J110" s="140" t="s">
        <v>240</v>
      </c>
      <c r="K110" s="125"/>
    </row>
    <row r="111" spans="1:14" s="5" customFormat="1" ht="40.5" customHeight="1" x14ac:dyDescent="0.25">
      <c r="A111"/>
      <c r="B111" s="117"/>
      <c r="C111" s="117"/>
      <c r="D111" s="117"/>
      <c r="E111" s="340" t="s">
        <v>234</v>
      </c>
      <c r="F111" s="341"/>
      <c r="G111" s="341"/>
      <c r="H111" s="341"/>
      <c r="I111" s="341"/>
      <c r="J111" s="342"/>
      <c r="K111" s="123"/>
      <c r="M111" s="118"/>
      <c r="N111"/>
    </row>
    <row r="112" spans="1:14" s="5" customFormat="1" hidden="1" x14ac:dyDescent="0.25">
      <c r="A112" s="15">
        <v>9</v>
      </c>
      <c r="B112" s="15"/>
      <c r="C112" s="15"/>
      <c r="D112" s="15"/>
      <c r="E112" s="16">
        <v>2</v>
      </c>
      <c r="F112" s="35" t="s">
        <v>254</v>
      </c>
      <c r="G112" s="18" t="s">
        <v>255</v>
      </c>
      <c r="H112" s="19">
        <v>6</v>
      </c>
      <c r="I112" s="18" t="s">
        <v>237</v>
      </c>
      <c r="J112" s="21" t="s">
        <v>256</v>
      </c>
      <c r="K112" s="125"/>
      <c r="M112" s="118"/>
      <c r="N112"/>
    </row>
    <row r="113" spans="1:14" s="5" customFormat="1" hidden="1" x14ac:dyDescent="0.25">
      <c r="A113" s="15">
        <v>32</v>
      </c>
      <c r="B113" s="15"/>
      <c r="C113" s="15"/>
      <c r="D113" s="15"/>
      <c r="E113" s="54">
        <v>7</v>
      </c>
      <c r="F113" s="35" t="s">
        <v>281</v>
      </c>
      <c r="G113" s="18" t="s">
        <v>282</v>
      </c>
      <c r="H113" s="19" t="s">
        <v>264</v>
      </c>
      <c r="I113" s="18" t="s">
        <v>237</v>
      </c>
      <c r="J113" s="21" t="s">
        <v>256</v>
      </c>
      <c r="K113" s="125"/>
      <c r="M113" s="118"/>
      <c r="N113"/>
    </row>
    <row r="114" spans="1:14" s="5" customFormat="1" ht="30" hidden="1" x14ac:dyDescent="0.25">
      <c r="A114" s="15">
        <v>33</v>
      </c>
      <c r="B114" s="15"/>
      <c r="C114" s="15"/>
      <c r="D114" s="15"/>
      <c r="E114" s="16">
        <v>8</v>
      </c>
      <c r="F114" s="35" t="s">
        <v>283</v>
      </c>
      <c r="G114" s="18" t="s">
        <v>284</v>
      </c>
      <c r="H114" s="19">
        <v>6</v>
      </c>
      <c r="I114" s="18" t="s">
        <v>237</v>
      </c>
      <c r="J114" s="21" t="s">
        <v>3495</v>
      </c>
      <c r="K114" s="125"/>
      <c r="M114" s="118"/>
      <c r="N114"/>
    </row>
    <row r="115" spans="1:14" s="5" customFormat="1" ht="30" hidden="1" x14ac:dyDescent="0.25">
      <c r="A115" s="15">
        <v>40</v>
      </c>
      <c r="B115" s="15"/>
      <c r="C115" s="15"/>
      <c r="D115" s="15"/>
      <c r="E115" s="54">
        <v>10</v>
      </c>
      <c r="F115" s="35" t="s">
        <v>299</v>
      </c>
      <c r="G115" s="18" t="s">
        <v>300</v>
      </c>
      <c r="H115" s="19" t="s">
        <v>184</v>
      </c>
      <c r="I115" s="18" t="s">
        <v>237</v>
      </c>
      <c r="J115" s="21" t="s">
        <v>301</v>
      </c>
      <c r="K115" s="125"/>
      <c r="M115" s="118"/>
      <c r="N115"/>
    </row>
    <row r="116" spans="1:14" s="5" customFormat="1" hidden="1" x14ac:dyDescent="0.25">
      <c r="A116" s="15">
        <v>58</v>
      </c>
      <c r="B116" s="15"/>
      <c r="C116" s="15"/>
      <c r="D116" s="15"/>
      <c r="E116" s="54">
        <v>22</v>
      </c>
      <c r="F116" s="17" t="s">
        <v>338</v>
      </c>
      <c r="G116" s="18" t="s">
        <v>339</v>
      </c>
      <c r="H116" s="19" t="s">
        <v>264</v>
      </c>
      <c r="I116" s="18" t="s">
        <v>237</v>
      </c>
      <c r="J116" s="21" t="s">
        <v>340</v>
      </c>
      <c r="K116" s="125"/>
      <c r="M116" s="118"/>
      <c r="N116"/>
    </row>
    <row r="117" spans="1:14" s="5" customFormat="1" hidden="1" x14ac:dyDescent="0.25">
      <c r="A117" s="15">
        <v>59</v>
      </c>
      <c r="B117" s="15"/>
      <c r="C117" s="15"/>
      <c r="D117" s="15"/>
      <c r="E117" s="16">
        <v>23</v>
      </c>
      <c r="F117" s="17" t="s">
        <v>341</v>
      </c>
      <c r="G117" s="18" t="s">
        <v>342</v>
      </c>
      <c r="H117" s="19">
        <v>6</v>
      </c>
      <c r="I117" s="18" t="s">
        <v>237</v>
      </c>
      <c r="J117" s="21" t="s">
        <v>340</v>
      </c>
      <c r="K117" s="125"/>
      <c r="M117" s="118"/>
      <c r="N117"/>
    </row>
    <row r="118" spans="1:14" hidden="1" x14ac:dyDescent="0.25">
      <c r="A118" s="15">
        <v>60</v>
      </c>
      <c r="B118" s="15"/>
      <c r="C118" s="15"/>
      <c r="D118" s="15"/>
      <c r="E118" s="54">
        <v>24</v>
      </c>
      <c r="F118" s="17" t="s">
        <v>343</v>
      </c>
      <c r="G118" s="18" t="s">
        <v>344</v>
      </c>
      <c r="H118" s="19">
        <v>6</v>
      </c>
      <c r="I118" s="18" t="s">
        <v>237</v>
      </c>
      <c r="J118" s="21" t="s">
        <v>340</v>
      </c>
      <c r="K118" s="125"/>
    </row>
    <row r="119" spans="1:14" x14ac:dyDescent="0.25">
      <c r="A119" s="15">
        <v>72</v>
      </c>
      <c r="B119" s="135"/>
      <c r="C119" s="136"/>
      <c r="D119" s="135"/>
      <c r="E119" s="54">
        <v>31</v>
      </c>
      <c r="F119" s="38" t="s">
        <v>360</v>
      </c>
      <c r="G119" s="18" t="s">
        <v>361</v>
      </c>
      <c r="H119" s="19" t="s">
        <v>364</v>
      </c>
      <c r="I119" s="18" t="s">
        <v>237</v>
      </c>
      <c r="J119" s="21" t="s">
        <v>365</v>
      </c>
      <c r="K119" s="125"/>
    </row>
    <row r="120" spans="1:14" x14ac:dyDescent="0.25">
      <c r="A120" s="15">
        <v>73</v>
      </c>
      <c r="B120" s="135"/>
      <c r="C120" s="135"/>
      <c r="D120" s="135"/>
      <c r="E120" s="16">
        <v>32</v>
      </c>
      <c r="F120" s="38" t="s">
        <v>362</v>
      </c>
      <c r="G120" s="18" t="s">
        <v>363</v>
      </c>
      <c r="H120" s="19" t="s">
        <v>364</v>
      </c>
      <c r="I120" s="18" t="s">
        <v>237</v>
      </c>
      <c r="J120" s="21" t="s">
        <v>365</v>
      </c>
      <c r="K120" s="125"/>
    </row>
    <row r="121" spans="1:14" x14ac:dyDescent="0.25">
      <c r="A121" s="15">
        <v>75</v>
      </c>
      <c r="B121" s="135"/>
      <c r="C121" s="135"/>
      <c r="D121" s="135"/>
      <c r="E121" s="54">
        <v>33</v>
      </c>
      <c r="F121" s="38" t="s">
        <v>368</v>
      </c>
      <c r="G121" s="18" t="s">
        <v>369</v>
      </c>
      <c r="H121" s="19" t="s">
        <v>364</v>
      </c>
      <c r="I121" s="18" t="s">
        <v>237</v>
      </c>
      <c r="J121" s="21" t="s">
        <v>365</v>
      </c>
      <c r="K121" s="125"/>
    </row>
    <row r="122" spans="1:14" x14ac:dyDescent="0.25">
      <c r="A122" s="15">
        <v>76</v>
      </c>
      <c r="B122" s="135"/>
      <c r="C122" s="135"/>
      <c r="D122" s="135"/>
      <c r="E122" s="54">
        <v>34</v>
      </c>
      <c r="F122" s="35" t="s">
        <v>370</v>
      </c>
      <c r="G122" s="18" t="s">
        <v>371</v>
      </c>
      <c r="H122" s="19">
        <v>6</v>
      </c>
      <c r="I122" s="18" t="s">
        <v>237</v>
      </c>
      <c r="J122" s="21" t="s">
        <v>365</v>
      </c>
      <c r="K122" s="125"/>
    </row>
    <row r="123" spans="1:14" hidden="1" x14ac:dyDescent="0.25">
      <c r="A123" s="15">
        <v>77</v>
      </c>
      <c r="B123" s="15"/>
      <c r="C123" s="15"/>
      <c r="D123" s="15"/>
      <c r="E123" s="16">
        <v>35</v>
      </c>
      <c r="F123" s="17" t="s">
        <v>372</v>
      </c>
      <c r="G123" s="18" t="s">
        <v>373</v>
      </c>
      <c r="H123" s="19" t="s">
        <v>210</v>
      </c>
      <c r="I123" s="18" t="s">
        <v>237</v>
      </c>
      <c r="J123" s="21" t="s">
        <v>187</v>
      </c>
      <c r="K123" s="125"/>
      <c r="L123" s="141">
        <v>1</v>
      </c>
    </row>
    <row r="124" spans="1:14" hidden="1" x14ac:dyDescent="0.25">
      <c r="A124" s="15">
        <v>78</v>
      </c>
      <c r="B124" s="15"/>
      <c r="C124" s="15"/>
      <c r="D124" s="15"/>
      <c r="E124" s="54">
        <v>36</v>
      </c>
      <c r="F124" s="17" t="s">
        <v>374</v>
      </c>
      <c r="G124" s="18" t="s">
        <v>375</v>
      </c>
      <c r="H124" s="19" t="s">
        <v>231</v>
      </c>
      <c r="I124" s="18" t="s">
        <v>237</v>
      </c>
      <c r="J124" s="21" t="s">
        <v>187</v>
      </c>
      <c r="K124" s="125"/>
      <c r="L124" s="141">
        <v>1</v>
      </c>
    </row>
    <row r="125" spans="1:14" ht="30" hidden="1" x14ac:dyDescent="0.25">
      <c r="A125" s="15">
        <v>81</v>
      </c>
      <c r="B125" s="15"/>
      <c r="C125" s="15"/>
      <c r="D125" s="15"/>
      <c r="E125" s="54">
        <v>37</v>
      </c>
      <c r="F125" s="35" t="s">
        <v>380</v>
      </c>
      <c r="G125" s="18" t="s">
        <v>381</v>
      </c>
      <c r="H125" s="19">
        <v>6</v>
      </c>
      <c r="I125" s="18" t="s">
        <v>237</v>
      </c>
      <c r="J125" s="21" t="s">
        <v>253</v>
      </c>
      <c r="K125" s="125"/>
    </row>
    <row r="126" spans="1:14" x14ac:dyDescent="0.25">
      <c r="A126" s="15">
        <v>86</v>
      </c>
      <c r="B126" s="135"/>
      <c r="C126" s="136"/>
      <c r="D126" s="135"/>
      <c r="E126" s="54">
        <v>39</v>
      </c>
      <c r="F126" s="17" t="s">
        <v>2830</v>
      </c>
      <c r="G126" s="18" t="s">
        <v>391</v>
      </c>
      <c r="H126" s="19" t="s">
        <v>217</v>
      </c>
      <c r="I126" s="18" t="s">
        <v>237</v>
      </c>
      <c r="J126" s="21" t="s">
        <v>365</v>
      </c>
      <c r="K126" s="125"/>
    </row>
    <row r="127" spans="1:14" hidden="1" x14ac:dyDescent="0.25">
      <c r="A127" s="15">
        <v>87</v>
      </c>
      <c r="B127" s="15"/>
      <c r="C127" s="15"/>
      <c r="D127" s="15"/>
      <c r="E127" s="54">
        <v>40</v>
      </c>
      <c r="F127" s="17" t="s">
        <v>392</v>
      </c>
      <c r="G127" s="18" t="s">
        <v>393</v>
      </c>
      <c r="H127" s="19" t="s">
        <v>163</v>
      </c>
      <c r="I127" s="18" t="s">
        <v>237</v>
      </c>
      <c r="J127" s="21" t="s">
        <v>394</v>
      </c>
      <c r="K127" s="125"/>
      <c r="L127" s="141">
        <v>1</v>
      </c>
    </row>
    <row r="128" spans="1:14" hidden="1" x14ac:dyDescent="0.25">
      <c r="A128" s="15">
        <v>155</v>
      </c>
      <c r="B128" s="15"/>
      <c r="C128" s="15"/>
      <c r="D128" s="15"/>
      <c r="E128" s="61">
        <v>42</v>
      </c>
      <c r="F128" s="38" t="s">
        <v>427</v>
      </c>
      <c r="G128" s="30" t="s">
        <v>428</v>
      </c>
      <c r="H128" s="62" t="s">
        <v>264</v>
      </c>
      <c r="I128" s="30" t="s">
        <v>237</v>
      </c>
      <c r="J128" s="63" t="s">
        <v>169</v>
      </c>
      <c r="K128" s="125"/>
    </row>
    <row r="129" spans="1:12" hidden="1" x14ac:dyDescent="0.25">
      <c r="A129" s="15">
        <v>157</v>
      </c>
      <c r="B129" s="15"/>
      <c r="C129" s="15"/>
      <c r="D129" s="15"/>
      <c r="E129" s="54">
        <v>43</v>
      </c>
      <c r="F129" s="17" t="s">
        <v>431</v>
      </c>
      <c r="G129" s="18" t="s">
        <v>432</v>
      </c>
      <c r="H129" s="19">
        <v>6</v>
      </c>
      <c r="I129" s="18" t="s">
        <v>237</v>
      </c>
      <c r="J129" s="21" t="s">
        <v>394</v>
      </c>
      <c r="K129" s="125"/>
    </row>
    <row r="130" spans="1:12" ht="30" hidden="1" x14ac:dyDescent="0.25">
      <c r="A130" s="15">
        <v>159</v>
      </c>
      <c r="B130" s="15"/>
      <c r="C130" s="15"/>
      <c r="D130" s="15"/>
      <c r="E130" s="16">
        <v>44</v>
      </c>
      <c r="F130" s="17" t="s">
        <v>435</v>
      </c>
      <c r="G130" s="18" t="s">
        <v>436</v>
      </c>
      <c r="H130" s="19">
        <v>6</v>
      </c>
      <c r="I130" s="18" t="s">
        <v>237</v>
      </c>
      <c r="J130" s="21" t="s">
        <v>3496</v>
      </c>
      <c r="K130" s="125"/>
    </row>
    <row r="131" spans="1:12" x14ac:dyDescent="0.25">
      <c r="A131" s="15">
        <v>162</v>
      </c>
      <c r="B131" s="142"/>
      <c r="C131" s="142"/>
      <c r="D131" s="142"/>
      <c r="E131" s="16">
        <v>47</v>
      </c>
      <c r="F131" s="17" t="s">
        <v>445</v>
      </c>
      <c r="G131" s="18" t="s">
        <v>446</v>
      </c>
      <c r="H131" s="19" t="s">
        <v>364</v>
      </c>
      <c r="I131" s="18" t="s">
        <v>237</v>
      </c>
      <c r="J131" s="21" t="s">
        <v>365</v>
      </c>
      <c r="K131" s="125"/>
    </row>
    <row r="132" spans="1:12" x14ac:dyDescent="0.25">
      <c r="A132" s="15">
        <v>166</v>
      </c>
      <c r="B132" s="135"/>
      <c r="C132" s="135"/>
      <c r="D132" s="135"/>
      <c r="E132" s="54">
        <v>48</v>
      </c>
      <c r="F132" s="17" t="s">
        <v>447</v>
      </c>
      <c r="G132" s="18" t="s">
        <v>448</v>
      </c>
      <c r="H132" s="19" t="s">
        <v>364</v>
      </c>
      <c r="I132" s="18" t="s">
        <v>237</v>
      </c>
      <c r="J132" s="21" t="s">
        <v>365</v>
      </c>
      <c r="K132" s="125"/>
    </row>
    <row r="133" spans="1:12" x14ac:dyDescent="0.25">
      <c r="A133" s="15">
        <v>167</v>
      </c>
      <c r="B133" s="135"/>
      <c r="C133" s="135"/>
      <c r="D133" s="135"/>
      <c r="E133" s="54">
        <v>49</v>
      </c>
      <c r="F133" s="17" t="s">
        <v>449</v>
      </c>
      <c r="G133" s="18" t="s">
        <v>450</v>
      </c>
      <c r="H133" s="19" t="s">
        <v>364</v>
      </c>
      <c r="I133" s="18" t="s">
        <v>237</v>
      </c>
      <c r="J133" s="21" t="s">
        <v>365</v>
      </c>
      <c r="K133" s="125"/>
    </row>
    <row r="134" spans="1:12" x14ac:dyDescent="0.25">
      <c r="A134" s="15">
        <v>168</v>
      </c>
      <c r="B134" s="135"/>
      <c r="C134" s="136"/>
      <c r="D134" s="135"/>
      <c r="E134" s="16">
        <v>50</v>
      </c>
      <c r="F134" s="17" t="s">
        <v>451</v>
      </c>
      <c r="G134" s="18" t="s">
        <v>452</v>
      </c>
      <c r="H134" s="19" t="s">
        <v>217</v>
      </c>
      <c r="I134" s="18" t="s">
        <v>237</v>
      </c>
      <c r="J134" s="21" t="s">
        <v>365</v>
      </c>
      <c r="K134" s="125"/>
      <c r="L134" s="141">
        <v>1</v>
      </c>
    </row>
    <row r="135" spans="1:12" x14ac:dyDescent="0.25">
      <c r="A135" s="15">
        <v>170</v>
      </c>
      <c r="B135" s="143" t="s">
        <v>455</v>
      </c>
      <c r="C135" s="144"/>
      <c r="D135" s="145"/>
      <c r="E135" s="54">
        <v>51</v>
      </c>
      <c r="F135" s="17" t="s">
        <v>2835</v>
      </c>
      <c r="G135" s="18" t="s">
        <v>456</v>
      </c>
      <c r="H135" s="19" t="s">
        <v>364</v>
      </c>
      <c r="I135" s="18" t="s">
        <v>237</v>
      </c>
      <c r="J135" s="21" t="s">
        <v>365</v>
      </c>
      <c r="K135" s="125"/>
    </row>
    <row r="136" spans="1:12" x14ac:dyDescent="0.25">
      <c r="A136" s="15">
        <v>171</v>
      </c>
      <c r="B136" s="135"/>
      <c r="C136" s="135"/>
      <c r="D136" s="135"/>
      <c r="E136" s="54">
        <v>52</v>
      </c>
      <c r="F136" s="17" t="s">
        <v>457</v>
      </c>
      <c r="G136" s="18" t="s">
        <v>458</v>
      </c>
      <c r="H136" s="19" t="s">
        <v>264</v>
      </c>
      <c r="I136" s="18" t="s">
        <v>237</v>
      </c>
      <c r="J136" s="21" t="s">
        <v>365</v>
      </c>
      <c r="K136" s="125"/>
    </row>
    <row r="137" spans="1:12" x14ac:dyDescent="0.25">
      <c r="A137" s="15">
        <v>172</v>
      </c>
      <c r="B137" s="135"/>
      <c r="C137" s="135"/>
      <c r="D137" s="135"/>
      <c r="E137" s="16">
        <v>53</v>
      </c>
      <c r="F137" s="17" t="s">
        <v>459</v>
      </c>
      <c r="G137" s="18" t="s">
        <v>460</v>
      </c>
      <c r="H137" s="19" t="s">
        <v>364</v>
      </c>
      <c r="I137" s="18" t="s">
        <v>237</v>
      </c>
      <c r="J137" s="21" t="s">
        <v>365</v>
      </c>
      <c r="K137" s="125"/>
    </row>
    <row r="138" spans="1:12" x14ac:dyDescent="0.25">
      <c r="A138" s="15">
        <v>173</v>
      </c>
      <c r="B138" s="135"/>
      <c r="C138" s="135"/>
      <c r="D138" s="135"/>
      <c r="E138" s="54">
        <v>54</v>
      </c>
      <c r="F138" s="17" t="s">
        <v>461</v>
      </c>
      <c r="G138" s="18" t="s">
        <v>462</v>
      </c>
      <c r="H138" s="19" t="s">
        <v>264</v>
      </c>
      <c r="I138" s="18" t="s">
        <v>237</v>
      </c>
      <c r="J138" s="21" t="s">
        <v>365</v>
      </c>
      <c r="K138" s="125"/>
    </row>
    <row r="139" spans="1:12" x14ac:dyDescent="0.25">
      <c r="A139" s="15">
        <v>174</v>
      </c>
      <c r="B139" s="135"/>
      <c r="C139" s="135"/>
      <c r="D139" s="135"/>
      <c r="E139" s="54">
        <v>55</v>
      </c>
      <c r="F139" s="17" t="s">
        <v>463</v>
      </c>
      <c r="G139" s="18" t="s">
        <v>464</v>
      </c>
      <c r="H139" s="19" t="s">
        <v>364</v>
      </c>
      <c r="I139" s="18" t="s">
        <v>237</v>
      </c>
      <c r="J139" s="21" t="s">
        <v>365</v>
      </c>
      <c r="K139" s="125"/>
    </row>
    <row r="140" spans="1:12" x14ac:dyDescent="0.25">
      <c r="A140" s="15">
        <v>175</v>
      </c>
      <c r="B140" s="143" t="s">
        <v>465</v>
      </c>
      <c r="C140" s="144"/>
      <c r="D140" s="145"/>
      <c r="E140" s="16">
        <v>56</v>
      </c>
      <c r="F140" s="17" t="s">
        <v>2838</v>
      </c>
      <c r="G140" s="18" t="s">
        <v>466</v>
      </c>
      <c r="H140" s="19" t="s">
        <v>217</v>
      </c>
      <c r="I140" s="18" t="s">
        <v>237</v>
      </c>
      <c r="J140" s="21" t="s">
        <v>365</v>
      </c>
      <c r="K140" s="125"/>
    </row>
    <row r="141" spans="1:12" x14ac:dyDescent="0.25">
      <c r="A141" s="15">
        <v>178</v>
      </c>
      <c r="B141" s="135"/>
      <c r="C141" s="136"/>
      <c r="D141" s="135"/>
      <c r="E141" s="54">
        <v>57</v>
      </c>
      <c r="F141" s="17" t="s">
        <v>467</v>
      </c>
      <c r="G141" s="18" t="s">
        <v>468</v>
      </c>
      <c r="H141" s="19" t="s">
        <v>217</v>
      </c>
      <c r="I141" s="18" t="s">
        <v>237</v>
      </c>
      <c r="J141" s="21" t="s">
        <v>365</v>
      </c>
      <c r="K141" s="125"/>
    </row>
    <row r="142" spans="1:12" x14ac:dyDescent="0.25">
      <c r="A142" s="15">
        <v>179</v>
      </c>
      <c r="B142" s="135"/>
      <c r="C142" s="136"/>
      <c r="D142" s="135"/>
      <c r="E142" s="54">
        <v>58</v>
      </c>
      <c r="F142" s="17" t="s">
        <v>469</v>
      </c>
      <c r="G142" s="18" t="s">
        <v>470</v>
      </c>
      <c r="H142" s="19" t="s">
        <v>264</v>
      </c>
      <c r="I142" s="18" t="s">
        <v>237</v>
      </c>
      <c r="J142" s="21" t="s">
        <v>365</v>
      </c>
      <c r="K142" s="125"/>
    </row>
    <row r="143" spans="1:12" x14ac:dyDescent="0.25">
      <c r="A143" s="15">
        <v>180</v>
      </c>
      <c r="B143" s="143" t="s">
        <v>471</v>
      </c>
      <c r="C143" s="144"/>
      <c r="D143" s="145"/>
      <c r="E143" s="16">
        <v>59</v>
      </c>
      <c r="F143" s="17" t="s">
        <v>2842</v>
      </c>
      <c r="G143" s="18" t="s">
        <v>472</v>
      </c>
      <c r="H143" s="19" t="s">
        <v>264</v>
      </c>
      <c r="I143" s="18" t="s">
        <v>237</v>
      </c>
      <c r="J143" s="21" t="s">
        <v>365</v>
      </c>
      <c r="K143" s="125"/>
    </row>
    <row r="144" spans="1:12" x14ac:dyDescent="0.25">
      <c r="A144" s="15">
        <v>181</v>
      </c>
      <c r="B144" s="135"/>
      <c r="C144" s="135"/>
      <c r="D144" s="135"/>
      <c r="E144" s="54">
        <v>60</v>
      </c>
      <c r="F144" s="17" t="s">
        <v>473</v>
      </c>
      <c r="G144" s="18" t="s">
        <v>474</v>
      </c>
      <c r="H144" s="19" t="s">
        <v>264</v>
      </c>
      <c r="I144" s="18" t="s">
        <v>237</v>
      </c>
      <c r="J144" s="21" t="s">
        <v>365</v>
      </c>
      <c r="K144" s="125"/>
    </row>
    <row r="145" spans="1:11" x14ac:dyDescent="0.25">
      <c r="A145" s="15">
        <v>183</v>
      </c>
      <c r="B145" s="135"/>
      <c r="C145" s="135"/>
      <c r="D145" s="135"/>
      <c r="E145" s="54">
        <v>61</v>
      </c>
      <c r="F145" s="17" t="s">
        <v>475</v>
      </c>
      <c r="G145" s="18" t="s">
        <v>476</v>
      </c>
      <c r="H145" s="19" t="s">
        <v>217</v>
      </c>
      <c r="I145" s="18" t="s">
        <v>237</v>
      </c>
      <c r="J145" s="21" t="s">
        <v>365</v>
      </c>
      <c r="K145" s="125"/>
    </row>
    <row r="146" spans="1:11" x14ac:dyDescent="0.25">
      <c r="A146" s="15">
        <v>185</v>
      </c>
      <c r="B146" s="135"/>
      <c r="C146" s="135"/>
      <c r="D146" s="135"/>
      <c r="E146" s="16">
        <v>62</v>
      </c>
      <c r="F146" s="17" t="s">
        <v>477</v>
      </c>
      <c r="G146" s="18" t="s">
        <v>478</v>
      </c>
      <c r="H146" s="19" t="s">
        <v>264</v>
      </c>
      <c r="I146" s="18" t="s">
        <v>237</v>
      </c>
      <c r="J146" s="21" t="s">
        <v>365</v>
      </c>
      <c r="K146" s="125"/>
    </row>
    <row r="147" spans="1:11" x14ac:dyDescent="0.25">
      <c r="A147" s="15">
        <v>195</v>
      </c>
      <c r="B147" s="135"/>
      <c r="C147" s="135"/>
      <c r="D147" s="135"/>
      <c r="E147" s="54">
        <v>63</v>
      </c>
      <c r="F147" s="17" t="s">
        <v>479</v>
      </c>
      <c r="G147" s="18" t="s">
        <v>480</v>
      </c>
      <c r="H147" s="19" t="s">
        <v>217</v>
      </c>
      <c r="I147" s="18" t="s">
        <v>237</v>
      </c>
      <c r="J147" s="21" t="s">
        <v>365</v>
      </c>
      <c r="K147" s="125"/>
    </row>
    <row r="148" spans="1:11" x14ac:dyDescent="0.25">
      <c r="A148" s="15">
        <v>196</v>
      </c>
      <c r="B148" s="135"/>
      <c r="C148" s="135"/>
      <c r="D148" s="135"/>
      <c r="E148" s="54">
        <v>64</v>
      </c>
      <c r="F148" s="17" t="s">
        <v>481</v>
      </c>
      <c r="G148" s="18" t="s">
        <v>482</v>
      </c>
      <c r="H148" s="19" t="s">
        <v>264</v>
      </c>
      <c r="I148" s="18" t="s">
        <v>237</v>
      </c>
      <c r="J148" s="21" t="s">
        <v>365</v>
      </c>
      <c r="K148" s="125"/>
    </row>
    <row r="149" spans="1:11" x14ac:dyDescent="0.25">
      <c r="A149" s="15">
        <v>197</v>
      </c>
      <c r="B149" s="135"/>
      <c r="C149" s="135"/>
      <c r="D149" s="135"/>
      <c r="E149" s="16">
        <v>65</v>
      </c>
      <c r="F149" s="17" t="s">
        <v>483</v>
      </c>
      <c r="G149" s="18" t="s">
        <v>484</v>
      </c>
      <c r="H149" s="19" t="s">
        <v>217</v>
      </c>
      <c r="I149" s="18" t="s">
        <v>237</v>
      </c>
      <c r="J149" s="21" t="s">
        <v>365</v>
      </c>
      <c r="K149" s="125"/>
    </row>
    <row r="150" spans="1:11" x14ac:dyDescent="0.25">
      <c r="A150" s="15">
        <v>202</v>
      </c>
      <c r="B150" s="135"/>
      <c r="C150" s="136"/>
      <c r="D150" s="135"/>
      <c r="E150" s="54">
        <v>66</v>
      </c>
      <c r="F150" s="17" t="s">
        <v>485</v>
      </c>
      <c r="G150" s="18" t="s">
        <v>486</v>
      </c>
      <c r="H150" s="19" t="s">
        <v>217</v>
      </c>
      <c r="I150" s="18" t="s">
        <v>237</v>
      </c>
      <c r="J150" s="21" t="s">
        <v>365</v>
      </c>
      <c r="K150" s="125"/>
    </row>
    <row r="151" spans="1:11" x14ac:dyDescent="0.25">
      <c r="A151" s="15">
        <v>203</v>
      </c>
      <c r="B151" s="135"/>
      <c r="C151" s="135"/>
      <c r="D151" s="135"/>
      <c r="E151" s="54">
        <v>67</v>
      </c>
      <c r="F151" s="17" t="s">
        <v>487</v>
      </c>
      <c r="G151" s="18" t="s">
        <v>488</v>
      </c>
      <c r="H151" s="19" t="s">
        <v>264</v>
      </c>
      <c r="I151" s="18" t="s">
        <v>237</v>
      </c>
      <c r="J151" s="21" t="s">
        <v>365</v>
      </c>
      <c r="K151" s="125"/>
    </row>
    <row r="152" spans="1:11" ht="30" x14ac:dyDescent="0.25">
      <c r="A152" s="15">
        <v>204</v>
      </c>
      <c r="B152" s="135"/>
      <c r="C152" s="135"/>
      <c r="D152" s="135"/>
      <c r="E152" s="16">
        <v>68</v>
      </c>
      <c r="F152" s="17" t="s">
        <v>489</v>
      </c>
      <c r="G152" s="18" t="s">
        <v>490</v>
      </c>
      <c r="H152" s="19" t="s">
        <v>264</v>
      </c>
      <c r="I152" s="18" t="s">
        <v>237</v>
      </c>
      <c r="J152" s="21" t="s">
        <v>365</v>
      </c>
      <c r="K152" s="125"/>
    </row>
    <row r="153" spans="1:11" x14ac:dyDescent="0.25">
      <c r="A153" s="15">
        <v>205</v>
      </c>
      <c r="B153" s="135"/>
      <c r="C153" s="136"/>
      <c r="D153" s="135"/>
      <c r="E153" s="54">
        <v>69</v>
      </c>
      <c r="F153" s="17" t="s">
        <v>491</v>
      </c>
      <c r="G153" s="18" t="s">
        <v>492</v>
      </c>
      <c r="H153" s="19" t="s">
        <v>184</v>
      </c>
      <c r="I153" s="18" t="s">
        <v>237</v>
      </c>
      <c r="J153" s="21" t="s">
        <v>365</v>
      </c>
      <c r="K153" s="125"/>
    </row>
    <row r="154" spans="1:11" x14ac:dyDescent="0.25">
      <c r="A154" s="15">
        <v>206</v>
      </c>
      <c r="B154" s="135"/>
      <c r="C154" s="135"/>
      <c r="D154" s="135"/>
      <c r="E154" s="54">
        <v>70</v>
      </c>
      <c r="F154" s="17" t="s">
        <v>493</v>
      </c>
      <c r="G154" s="18" t="s">
        <v>494</v>
      </c>
      <c r="H154" s="19" t="s">
        <v>264</v>
      </c>
      <c r="I154" s="18" t="s">
        <v>237</v>
      </c>
      <c r="J154" s="21" t="s">
        <v>365</v>
      </c>
      <c r="K154" s="125"/>
    </row>
    <row r="155" spans="1:11" x14ac:dyDescent="0.25">
      <c r="A155" s="15">
        <v>207</v>
      </c>
      <c r="B155" s="135"/>
      <c r="C155" s="135"/>
      <c r="D155" s="135"/>
      <c r="E155" s="16">
        <v>71</v>
      </c>
      <c r="F155" s="17" t="s">
        <v>495</v>
      </c>
      <c r="G155" s="18" t="s">
        <v>496</v>
      </c>
      <c r="H155" s="19" t="s">
        <v>264</v>
      </c>
      <c r="I155" s="18" t="s">
        <v>237</v>
      </c>
      <c r="J155" s="21" t="s">
        <v>365</v>
      </c>
      <c r="K155" s="125"/>
    </row>
    <row r="156" spans="1:11" x14ac:dyDescent="0.25">
      <c r="A156" s="15">
        <v>208</v>
      </c>
      <c r="B156" s="135"/>
      <c r="C156" s="135"/>
      <c r="D156" s="135"/>
      <c r="E156" s="54">
        <v>72</v>
      </c>
      <c r="F156" s="17" t="s">
        <v>497</v>
      </c>
      <c r="G156" s="18" t="s">
        <v>498</v>
      </c>
      <c r="H156" s="19" t="s">
        <v>163</v>
      </c>
      <c r="I156" s="18" t="s">
        <v>237</v>
      </c>
      <c r="J156" s="21" t="s">
        <v>365</v>
      </c>
      <c r="K156" s="125"/>
    </row>
    <row r="157" spans="1:11" x14ac:dyDescent="0.25">
      <c r="A157" s="15">
        <v>209</v>
      </c>
      <c r="B157" s="135"/>
      <c r="C157" s="135"/>
      <c r="D157" s="135"/>
      <c r="E157" s="54">
        <v>73</v>
      </c>
      <c r="F157" s="17" t="s">
        <v>499</v>
      </c>
      <c r="G157" s="18" t="s">
        <v>500</v>
      </c>
      <c r="H157" s="19" t="s">
        <v>163</v>
      </c>
      <c r="I157" s="18" t="s">
        <v>237</v>
      </c>
      <c r="J157" s="21" t="s">
        <v>365</v>
      </c>
      <c r="K157" s="125"/>
    </row>
    <row r="158" spans="1:11" x14ac:dyDescent="0.25">
      <c r="A158" s="15">
        <v>210</v>
      </c>
      <c r="B158" s="135"/>
      <c r="C158" s="136"/>
      <c r="D158" s="135"/>
      <c r="E158" s="16">
        <v>74</v>
      </c>
      <c r="F158" s="17" t="s">
        <v>501</v>
      </c>
      <c r="G158" s="18" t="s">
        <v>502</v>
      </c>
      <c r="H158" s="19" t="s">
        <v>163</v>
      </c>
      <c r="I158" s="18" t="s">
        <v>237</v>
      </c>
      <c r="J158" s="21" t="s">
        <v>365</v>
      </c>
      <c r="K158" s="125"/>
    </row>
    <row r="159" spans="1:11" x14ac:dyDescent="0.25">
      <c r="A159" s="15">
        <v>213</v>
      </c>
      <c r="B159" s="135"/>
      <c r="C159" s="135"/>
      <c r="D159" s="135"/>
      <c r="E159" s="54">
        <v>75</v>
      </c>
      <c r="F159" s="17" t="s">
        <v>503</v>
      </c>
      <c r="G159" s="18" t="s">
        <v>504</v>
      </c>
      <c r="H159" s="19" t="s">
        <v>364</v>
      </c>
      <c r="I159" s="18" t="s">
        <v>237</v>
      </c>
      <c r="J159" s="21" t="s">
        <v>365</v>
      </c>
      <c r="K159" s="125"/>
    </row>
    <row r="160" spans="1:11" x14ac:dyDescent="0.25">
      <c r="A160" s="15">
        <v>214</v>
      </c>
      <c r="B160" s="135"/>
      <c r="C160" s="135"/>
      <c r="D160" s="135"/>
      <c r="E160" s="54">
        <v>76</v>
      </c>
      <c r="F160" s="17" t="s">
        <v>505</v>
      </c>
      <c r="G160" s="18" t="s">
        <v>506</v>
      </c>
      <c r="H160" s="19" t="s">
        <v>364</v>
      </c>
      <c r="I160" s="18" t="s">
        <v>237</v>
      </c>
      <c r="J160" s="21" t="s">
        <v>365</v>
      </c>
      <c r="K160" s="125"/>
    </row>
    <row r="161" spans="1:12" x14ac:dyDescent="0.25">
      <c r="A161" s="15">
        <v>216</v>
      </c>
      <c r="B161" s="135"/>
      <c r="C161" s="135"/>
      <c r="D161" s="135"/>
      <c r="E161" s="16">
        <v>77</v>
      </c>
      <c r="F161" s="17" t="s">
        <v>507</v>
      </c>
      <c r="G161" s="18" t="s">
        <v>508</v>
      </c>
      <c r="H161" s="19" t="s">
        <v>264</v>
      </c>
      <c r="I161" s="18" t="s">
        <v>237</v>
      </c>
      <c r="J161" s="21" t="s">
        <v>365</v>
      </c>
      <c r="K161" s="125"/>
    </row>
    <row r="162" spans="1:12" x14ac:dyDescent="0.25">
      <c r="A162" s="15">
        <v>217</v>
      </c>
      <c r="B162" s="135"/>
      <c r="C162" s="136"/>
      <c r="D162" s="135"/>
      <c r="E162" s="54">
        <v>78</v>
      </c>
      <c r="F162" s="17" t="s">
        <v>509</v>
      </c>
      <c r="G162" s="18" t="s">
        <v>510</v>
      </c>
      <c r="H162" s="19" t="s">
        <v>264</v>
      </c>
      <c r="I162" s="18" t="s">
        <v>237</v>
      </c>
      <c r="J162" s="21" t="s">
        <v>365</v>
      </c>
      <c r="K162" s="125"/>
    </row>
    <row r="163" spans="1:12" x14ac:dyDescent="0.25">
      <c r="A163" s="15">
        <v>218</v>
      </c>
      <c r="B163" s="135"/>
      <c r="C163" s="135"/>
      <c r="D163" s="135"/>
      <c r="E163" s="54">
        <v>79</v>
      </c>
      <c r="F163" s="17" t="s">
        <v>511</v>
      </c>
      <c r="G163" s="18" t="s">
        <v>512</v>
      </c>
      <c r="H163" s="19" t="s">
        <v>217</v>
      </c>
      <c r="I163" s="18" t="s">
        <v>237</v>
      </c>
      <c r="J163" s="21" t="s">
        <v>365</v>
      </c>
      <c r="K163" s="125"/>
    </row>
    <row r="164" spans="1:12" x14ac:dyDescent="0.25">
      <c r="A164" s="15">
        <v>219</v>
      </c>
      <c r="B164" s="135"/>
      <c r="C164" s="135"/>
      <c r="D164" s="135"/>
      <c r="E164" s="16">
        <v>80</v>
      </c>
      <c r="F164" s="17" t="s">
        <v>513</v>
      </c>
      <c r="G164" s="18" t="s">
        <v>514</v>
      </c>
      <c r="H164" s="19" t="s">
        <v>231</v>
      </c>
      <c r="I164" s="18" t="s">
        <v>237</v>
      </c>
      <c r="J164" s="21" t="s">
        <v>365</v>
      </c>
      <c r="K164" s="125"/>
      <c r="L164" s="141">
        <v>1</v>
      </c>
    </row>
    <row r="165" spans="1:12" x14ac:dyDescent="0.25">
      <c r="A165" s="15">
        <v>220</v>
      </c>
      <c r="B165" s="135"/>
      <c r="C165" s="136"/>
      <c r="D165" s="135"/>
      <c r="E165" s="54">
        <v>81</v>
      </c>
      <c r="F165" s="17" t="s">
        <v>515</v>
      </c>
      <c r="G165" s="18" t="s">
        <v>516</v>
      </c>
      <c r="H165" s="19" t="s">
        <v>264</v>
      </c>
      <c r="I165" s="18" t="s">
        <v>237</v>
      </c>
      <c r="J165" s="21" t="s">
        <v>365</v>
      </c>
      <c r="K165" s="125"/>
    </row>
    <row r="166" spans="1:12" x14ac:dyDescent="0.25">
      <c r="A166" s="15">
        <v>221</v>
      </c>
      <c r="B166" s="143" t="s">
        <v>517</v>
      </c>
      <c r="C166" s="144"/>
      <c r="D166" s="145"/>
      <c r="E166" s="54">
        <v>82</v>
      </c>
      <c r="F166" s="17" t="s">
        <v>2857</v>
      </c>
      <c r="G166" s="18" t="s">
        <v>518</v>
      </c>
      <c r="H166" s="19" t="s">
        <v>264</v>
      </c>
      <c r="I166" s="18" t="s">
        <v>237</v>
      </c>
      <c r="J166" s="21" t="s">
        <v>365</v>
      </c>
      <c r="K166" s="125"/>
      <c r="L166" s="141">
        <v>1</v>
      </c>
    </row>
    <row r="167" spans="1:12" x14ac:dyDescent="0.25">
      <c r="A167" s="15">
        <v>222</v>
      </c>
      <c r="B167" s="142"/>
      <c r="C167" s="142"/>
      <c r="D167" s="142"/>
      <c r="E167" s="16">
        <v>83</v>
      </c>
      <c r="F167" s="17" t="s">
        <v>519</v>
      </c>
      <c r="G167" s="18" t="s">
        <v>520</v>
      </c>
      <c r="H167" s="19" t="s">
        <v>364</v>
      </c>
      <c r="I167" s="18" t="s">
        <v>237</v>
      </c>
      <c r="J167" s="21" t="s">
        <v>365</v>
      </c>
      <c r="K167" s="125"/>
      <c r="L167" s="141">
        <v>1</v>
      </c>
    </row>
    <row r="168" spans="1:12" x14ac:dyDescent="0.25">
      <c r="A168" s="15">
        <v>223</v>
      </c>
      <c r="B168" s="135"/>
      <c r="C168" s="135"/>
      <c r="D168" s="135"/>
      <c r="E168" s="54">
        <v>84</v>
      </c>
      <c r="F168" s="17" t="s">
        <v>521</v>
      </c>
      <c r="G168" s="18" t="s">
        <v>522</v>
      </c>
      <c r="H168" s="19" t="s">
        <v>364</v>
      </c>
      <c r="I168" s="18" t="s">
        <v>237</v>
      </c>
      <c r="J168" s="21" t="s">
        <v>365</v>
      </c>
      <c r="K168" s="125"/>
    </row>
    <row r="169" spans="1:12" ht="30" x14ac:dyDescent="0.25">
      <c r="A169" s="15">
        <v>224</v>
      </c>
      <c r="B169" s="142"/>
      <c r="C169" s="142"/>
      <c r="D169" s="142"/>
      <c r="E169" s="54">
        <v>85</v>
      </c>
      <c r="F169" s="17" t="s">
        <v>523</v>
      </c>
      <c r="G169" s="18" t="s">
        <v>524</v>
      </c>
      <c r="H169" s="19" t="s">
        <v>364</v>
      </c>
      <c r="I169" s="18" t="s">
        <v>237</v>
      </c>
      <c r="J169" s="21" t="s">
        <v>365</v>
      </c>
      <c r="K169" s="125"/>
    </row>
    <row r="170" spans="1:12" ht="30" x14ac:dyDescent="0.25">
      <c r="A170" s="15">
        <v>225</v>
      </c>
      <c r="B170" s="135"/>
      <c r="C170" s="135"/>
      <c r="D170" s="135"/>
      <c r="E170" s="16">
        <v>86</v>
      </c>
      <c r="F170" s="17" t="s">
        <v>525</v>
      </c>
      <c r="G170" s="18" t="s">
        <v>526</v>
      </c>
      <c r="H170" s="19" t="s">
        <v>364</v>
      </c>
      <c r="I170" s="18" t="s">
        <v>237</v>
      </c>
      <c r="J170" s="21" t="s">
        <v>365</v>
      </c>
      <c r="K170" s="125"/>
    </row>
    <row r="171" spans="1:12" x14ac:dyDescent="0.25">
      <c r="A171" s="15">
        <v>227</v>
      </c>
      <c r="B171" s="142"/>
      <c r="C171" s="146"/>
      <c r="D171" s="142"/>
      <c r="E171" s="54">
        <v>87</v>
      </c>
      <c r="F171" s="17" t="s">
        <v>527</v>
      </c>
      <c r="G171" s="18" t="s">
        <v>528</v>
      </c>
      <c r="H171" s="19" t="s">
        <v>231</v>
      </c>
      <c r="I171" s="18" t="s">
        <v>237</v>
      </c>
      <c r="J171" s="21" t="s">
        <v>365</v>
      </c>
      <c r="K171" s="125"/>
    </row>
    <row r="172" spans="1:12" ht="30" x14ac:dyDescent="0.25">
      <c r="A172" s="15">
        <v>228</v>
      </c>
      <c r="B172" s="143" t="s">
        <v>529</v>
      </c>
      <c r="C172" s="144"/>
      <c r="D172" s="145"/>
      <c r="E172" s="54">
        <v>88</v>
      </c>
      <c r="F172" s="17" t="s">
        <v>2861</v>
      </c>
      <c r="G172" s="18" t="s">
        <v>530</v>
      </c>
      <c r="H172" s="19" t="s">
        <v>231</v>
      </c>
      <c r="I172" s="18" t="s">
        <v>237</v>
      </c>
      <c r="J172" s="21" t="s">
        <v>365</v>
      </c>
      <c r="K172" s="125"/>
    </row>
    <row r="173" spans="1:12" hidden="1" x14ac:dyDescent="0.25">
      <c r="A173" s="15">
        <v>229</v>
      </c>
      <c r="B173" s="15"/>
      <c r="C173" s="15"/>
      <c r="D173" s="15"/>
      <c r="E173" s="16">
        <v>89</v>
      </c>
      <c r="F173" s="17" t="s">
        <v>531</v>
      </c>
      <c r="G173" s="18" t="s">
        <v>532</v>
      </c>
      <c r="H173" s="19">
        <v>6</v>
      </c>
      <c r="I173" s="18" t="s">
        <v>237</v>
      </c>
      <c r="J173" s="21" t="s">
        <v>394</v>
      </c>
      <c r="K173" s="125"/>
    </row>
    <row r="174" spans="1:12" hidden="1" x14ac:dyDescent="0.25">
      <c r="A174" s="15">
        <v>230</v>
      </c>
      <c r="B174" s="15"/>
      <c r="C174" s="15"/>
      <c r="D174" s="15"/>
      <c r="E174" s="54">
        <v>90</v>
      </c>
      <c r="F174" s="17" t="s">
        <v>533</v>
      </c>
      <c r="G174" s="18" t="s">
        <v>534</v>
      </c>
      <c r="H174" s="19">
        <v>6</v>
      </c>
      <c r="I174" s="18" t="s">
        <v>237</v>
      </c>
      <c r="J174" s="21" t="s">
        <v>394</v>
      </c>
      <c r="K174" s="125"/>
    </row>
    <row r="175" spans="1:12" hidden="1" x14ac:dyDescent="0.25">
      <c r="A175" s="15">
        <v>231</v>
      </c>
      <c r="B175" s="15"/>
      <c r="C175" s="15"/>
      <c r="D175" s="15"/>
      <c r="E175" s="54">
        <v>91</v>
      </c>
      <c r="F175" s="17" t="s">
        <v>535</v>
      </c>
      <c r="G175" s="18" t="s">
        <v>536</v>
      </c>
      <c r="H175" s="19">
        <v>5</v>
      </c>
      <c r="I175" s="18" t="s">
        <v>237</v>
      </c>
      <c r="J175" s="21" t="s">
        <v>394</v>
      </c>
      <c r="K175" s="125"/>
    </row>
    <row r="176" spans="1:12" ht="30" x14ac:dyDescent="0.25">
      <c r="A176" s="15">
        <v>232</v>
      </c>
      <c r="B176" s="147" t="s">
        <v>3497</v>
      </c>
      <c r="C176" s="108"/>
      <c r="D176" s="108"/>
      <c r="E176" s="16">
        <v>92</v>
      </c>
      <c r="F176" s="38" t="s">
        <v>537</v>
      </c>
      <c r="G176" s="18" t="s">
        <v>538</v>
      </c>
      <c r="H176" s="19" t="s">
        <v>163</v>
      </c>
      <c r="I176" s="18" t="s">
        <v>237</v>
      </c>
      <c r="J176" s="148" t="s">
        <v>3498</v>
      </c>
      <c r="K176" s="149"/>
      <c r="L176" s="141">
        <v>1</v>
      </c>
    </row>
    <row r="177" spans="1:12" ht="30" x14ac:dyDescent="0.25">
      <c r="A177" s="15">
        <v>233</v>
      </c>
      <c r="B177" s="147" t="s">
        <v>3497</v>
      </c>
      <c r="C177" s="108"/>
      <c r="D177" s="108"/>
      <c r="E177" s="54">
        <v>93</v>
      </c>
      <c r="F177" s="38" t="s">
        <v>539</v>
      </c>
      <c r="G177" s="18" t="s">
        <v>540</v>
      </c>
      <c r="H177" s="19" t="s">
        <v>163</v>
      </c>
      <c r="I177" s="18" t="s">
        <v>237</v>
      </c>
      <c r="J177" s="148" t="s">
        <v>3498</v>
      </c>
      <c r="K177" s="149"/>
      <c r="L177" s="141">
        <v>1</v>
      </c>
    </row>
    <row r="178" spans="1:12" hidden="1" x14ac:dyDescent="0.25">
      <c r="A178" s="15">
        <v>234</v>
      </c>
      <c r="B178" s="15"/>
      <c r="C178" s="15"/>
      <c r="D178" s="15"/>
      <c r="E178" s="54">
        <v>94</v>
      </c>
      <c r="F178" s="17" t="s">
        <v>541</v>
      </c>
      <c r="G178" s="18" t="s">
        <v>542</v>
      </c>
      <c r="H178" s="19">
        <v>7</v>
      </c>
      <c r="I178" s="18" t="s">
        <v>237</v>
      </c>
      <c r="J178" s="21" t="s">
        <v>394</v>
      </c>
      <c r="K178" s="125"/>
    </row>
    <row r="179" spans="1:12" hidden="1" x14ac:dyDescent="0.25">
      <c r="A179" s="15">
        <v>235</v>
      </c>
      <c r="B179" s="15"/>
      <c r="C179" s="15"/>
      <c r="D179" s="15"/>
      <c r="E179" s="16">
        <v>95</v>
      </c>
      <c r="F179" s="17" t="s">
        <v>543</v>
      </c>
      <c r="G179" s="18" t="s">
        <v>544</v>
      </c>
      <c r="H179" s="19">
        <v>7</v>
      </c>
      <c r="I179" s="18" t="s">
        <v>237</v>
      </c>
      <c r="J179" s="21" t="s">
        <v>394</v>
      </c>
      <c r="K179" s="125"/>
    </row>
    <row r="180" spans="1:12" hidden="1" x14ac:dyDescent="0.25">
      <c r="A180" s="15">
        <v>236</v>
      </c>
      <c r="B180" s="15"/>
      <c r="C180" s="15"/>
      <c r="D180" s="15"/>
      <c r="E180" s="54">
        <v>96</v>
      </c>
      <c r="F180" s="17" t="s">
        <v>545</v>
      </c>
      <c r="G180" s="18" t="s">
        <v>546</v>
      </c>
      <c r="H180" s="19">
        <v>5</v>
      </c>
      <c r="I180" s="18" t="s">
        <v>237</v>
      </c>
      <c r="J180" s="21" t="s">
        <v>394</v>
      </c>
      <c r="K180" s="125"/>
    </row>
    <row r="181" spans="1:12" hidden="1" x14ac:dyDescent="0.25">
      <c r="A181" s="15">
        <v>237</v>
      </c>
      <c r="B181" s="15"/>
      <c r="C181" s="15"/>
      <c r="D181" s="15"/>
      <c r="E181" s="54">
        <v>97</v>
      </c>
      <c r="F181" s="17" t="s">
        <v>547</v>
      </c>
      <c r="G181" s="18" t="s">
        <v>548</v>
      </c>
      <c r="H181" s="19">
        <v>7</v>
      </c>
      <c r="I181" s="18" t="s">
        <v>237</v>
      </c>
      <c r="J181" s="21" t="s">
        <v>394</v>
      </c>
      <c r="K181" s="125"/>
    </row>
    <row r="182" spans="1:12" hidden="1" x14ac:dyDescent="0.25">
      <c r="A182" s="15">
        <v>238</v>
      </c>
      <c r="B182" s="15"/>
      <c r="C182" s="15"/>
      <c r="D182" s="15"/>
      <c r="E182" s="16">
        <v>98</v>
      </c>
      <c r="F182" s="17" t="s">
        <v>549</v>
      </c>
      <c r="G182" s="18" t="s">
        <v>550</v>
      </c>
      <c r="H182" s="19">
        <v>6</v>
      </c>
      <c r="I182" s="18" t="s">
        <v>237</v>
      </c>
      <c r="J182" s="21" t="s">
        <v>394</v>
      </c>
      <c r="K182" s="125"/>
    </row>
    <row r="183" spans="1:12" hidden="1" x14ac:dyDescent="0.25">
      <c r="A183" s="15">
        <v>239</v>
      </c>
      <c r="B183" s="15"/>
      <c r="C183" s="15"/>
      <c r="D183" s="15"/>
      <c r="E183" s="54">
        <v>99</v>
      </c>
      <c r="F183" s="17" t="s">
        <v>551</v>
      </c>
      <c r="G183" s="18" t="s">
        <v>552</v>
      </c>
      <c r="H183" s="19">
        <v>6</v>
      </c>
      <c r="I183" s="18" t="s">
        <v>237</v>
      </c>
      <c r="J183" s="21" t="s">
        <v>394</v>
      </c>
      <c r="K183" s="125"/>
    </row>
    <row r="184" spans="1:12" hidden="1" x14ac:dyDescent="0.25">
      <c r="A184" s="15">
        <v>250</v>
      </c>
      <c r="B184" s="15"/>
      <c r="C184" s="15"/>
      <c r="D184" s="15"/>
      <c r="E184" s="54">
        <v>103</v>
      </c>
      <c r="F184" s="17" t="s">
        <v>574</v>
      </c>
      <c r="G184" s="18" t="s">
        <v>575</v>
      </c>
      <c r="H184" s="19" t="s">
        <v>231</v>
      </c>
      <c r="I184" s="18" t="s">
        <v>237</v>
      </c>
      <c r="J184" s="21" t="s">
        <v>187</v>
      </c>
      <c r="K184" s="125"/>
      <c r="L184" s="141">
        <v>1</v>
      </c>
    </row>
    <row r="185" spans="1:12" ht="30" hidden="1" x14ac:dyDescent="0.25">
      <c r="A185" s="15">
        <v>260</v>
      </c>
      <c r="B185" s="15"/>
      <c r="C185" s="15"/>
      <c r="D185" s="15"/>
      <c r="E185" s="54">
        <v>106</v>
      </c>
      <c r="F185" s="17" t="s">
        <v>586</v>
      </c>
      <c r="G185" s="18" t="s">
        <v>587</v>
      </c>
      <c r="H185" s="19" t="s">
        <v>184</v>
      </c>
      <c r="I185" s="18" t="s">
        <v>237</v>
      </c>
      <c r="J185" s="21" t="s">
        <v>301</v>
      </c>
      <c r="K185" s="150"/>
    </row>
    <row r="186" spans="1:12" ht="30" hidden="1" x14ac:dyDescent="0.25">
      <c r="A186" s="15">
        <v>264</v>
      </c>
      <c r="B186" s="15"/>
      <c r="C186" s="15"/>
      <c r="D186" s="15"/>
      <c r="E186" s="54">
        <v>109</v>
      </c>
      <c r="F186" s="17" t="s">
        <v>592</v>
      </c>
      <c r="G186" s="18" t="s">
        <v>593</v>
      </c>
      <c r="H186" s="19">
        <v>5</v>
      </c>
      <c r="I186" s="18" t="s">
        <v>237</v>
      </c>
      <c r="J186" s="21" t="s">
        <v>256</v>
      </c>
      <c r="K186" s="125"/>
    </row>
    <row r="187" spans="1:12" hidden="1" x14ac:dyDescent="0.25">
      <c r="A187" s="15">
        <v>267</v>
      </c>
      <c r="B187" s="15"/>
      <c r="C187" s="15"/>
      <c r="D187" s="15"/>
      <c r="E187" s="16">
        <v>110</v>
      </c>
      <c r="F187" s="17" t="s">
        <v>598</v>
      </c>
      <c r="G187" s="18" t="s">
        <v>599</v>
      </c>
      <c r="H187" s="19">
        <v>4</v>
      </c>
      <c r="I187" s="18" t="s">
        <v>237</v>
      </c>
      <c r="J187" s="21" t="s">
        <v>196</v>
      </c>
      <c r="K187" s="125"/>
      <c r="L187" s="141">
        <v>1</v>
      </c>
    </row>
    <row r="188" spans="1:12" hidden="1" x14ac:dyDescent="0.25">
      <c r="A188" s="15">
        <v>269</v>
      </c>
      <c r="B188" s="15"/>
      <c r="C188" s="15"/>
      <c r="D188" s="15"/>
      <c r="E188" s="54">
        <v>111</v>
      </c>
      <c r="F188" s="17" t="s">
        <v>600</v>
      </c>
      <c r="G188" s="18" t="s">
        <v>601</v>
      </c>
      <c r="H188" s="19" t="s">
        <v>397</v>
      </c>
      <c r="I188" s="18" t="s">
        <v>237</v>
      </c>
      <c r="J188" s="21" t="s">
        <v>187</v>
      </c>
      <c r="K188" s="125"/>
      <c r="L188" s="141">
        <v>1</v>
      </c>
    </row>
    <row r="189" spans="1:12" hidden="1" x14ac:dyDescent="0.25">
      <c r="A189" s="15">
        <v>278</v>
      </c>
      <c r="B189" s="15"/>
      <c r="C189" s="15"/>
      <c r="D189" s="15"/>
      <c r="E189" s="54">
        <v>117</v>
      </c>
      <c r="F189" s="17" t="s">
        <v>616</v>
      </c>
      <c r="G189" s="18" t="s">
        <v>617</v>
      </c>
      <c r="H189" s="19">
        <v>4</v>
      </c>
      <c r="I189" s="18" t="s">
        <v>237</v>
      </c>
      <c r="J189" s="21" t="s">
        <v>196</v>
      </c>
      <c r="K189" s="125"/>
      <c r="L189" s="141">
        <v>1</v>
      </c>
    </row>
    <row r="190" spans="1:12" x14ac:dyDescent="0.25">
      <c r="A190" s="15">
        <v>281</v>
      </c>
      <c r="B190" s="135"/>
      <c r="C190" s="135"/>
      <c r="D190" s="135"/>
      <c r="E190" s="54">
        <v>120</v>
      </c>
      <c r="F190" s="17" t="s">
        <v>622</v>
      </c>
      <c r="G190" s="18" t="s">
        <v>623</v>
      </c>
      <c r="H190" s="19" t="s">
        <v>231</v>
      </c>
      <c r="I190" s="18" t="s">
        <v>237</v>
      </c>
      <c r="J190" s="21" t="s">
        <v>365</v>
      </c>
      <c r="K190" s="125"/>
      <c r="L190" s="141">
        <v>1</v>
      </c>
    </row>
    <row r="191" spans="1:12" x14ac:dyDescent="0.25">
      <c r="A191" s="15">
        <v>282</v>
      </c>
      <c r="B191" s="147" t="s">
        <v>3497</v>
      </c>
      <c r="C191" s="108"/>
      <c r="D191" s="108"/>
      <c r="E191" s="54">
        <v>121</v>
      </c>
      <c r="F191" s="17" t="s">
        <v>624</v>
      </c>
      <c r="G191" s="18" t="s">
        <v>625</v>
      </c>
      <c r="H191" s="19" t="s">
        <v>231</v>
      </c>
      <c r="I191" s="18" t="s">
        <v>237</v>
      </c>
      <c r="J191" s="21" t="s">
        <v>365</v>
      </c>
      <c r="K191" s="125"/>
    </row>
    <row r="192" spans="1:12" x14ac:dyDescent="0.25">
      <c r="A192" s="15">
        <v>283</v>
      </c>
      <c r="B192" s="135"/>
      <c r="C192" s="135"/>
      <c r="D192" s="135"/>
      <c r="E192" s="16">
        <v>122</v>
      </c>
      <c r="F192" s="17" t="s">
        <v>626</v>
      </c>
      <c r="G192" s="18" t="s">
        <v>627</v>
      </c>
      <c r="H192" s="19" t="s">
        <v>397</v>
      </c>
      <c r="I192" s="18" t="s">
        <v>237</v>
      </c>
      <c r="J192" s="21" t="s">
        <v>365</v>
      </c>
      <c r="K192" s="125"/>
    </row>
    <row r="193" spans="1:12" x14ac:dyDescent="0.25">
      <c r="A193" s="15">
        <v>284</v>
      </c>
      <c r="B193" s="135"/>
      <c r="C193" s="135"/>
      <c r="D193" s="135"/>
      <c r="E193" s="54">
        <v>123</v>
      </c>
      <c r="F193" s="17" t="s">
        <v>628</v>
      </c>
      <c r="G193" s="18" t="s">
        <v>629</v>
      </c>
      <c r="H193" s="19" t="s">
        <v>231</v>
      </c>
      <c r="I193" s="18" t="s">
        <v>237</v>
      </c>
      <c r="J193" s="21" t="s">
        <v>365</v>
      </c>
      <c r="K193" s="125"/>
    </row>
    <row r="194" spans="1:12" x14ac:dyDescent="0.25">
      <c r="A194" s="15">
        <v>286</v>
      </c>
      <c r="B194" s="135"/>
      <c r="C194" s="135"/>
      <c r="D194" s="135"/>
      <c r="E194" s="54">
        <v>124</v>
      </c>
      <c r="F194" s="17" t="s">
        <v>630</v>
      </c>
      <c r="G194" s="18" t="s">
        <v>631</v>
      </c>
      <c r="H194" s="19" t="s">
        <v>231</v>
      </c>
      <c r="I194" s="18" t="s">
        <v>237</v>
      </c>
      <c r="J194" s="21" t="s">
        <v>365</v>
      </c>
      <c r="K194" s="125"/>
      <c r="L194" s="141">
        <v>1</v>
      </c>
    </row>
    <row r="195" spans="1:12" hidden="1" x14ac:dyDescent="0.25">
      <c r="A195" s="15">
        <v>287</v>
      </c>
      <c r="B195" s="15"/>
      <c r="C195" s="15"/>
      <c r="D195" s="15"/>
      <c r="E195" s="16">
        <v>125</v>
      </c>
      <c r="F195" s="17" t="s">
        <v>632</v>
      </c>
      <c r="G195" s="18" t="s">
        <v>633</v>
      </c>
      <c r="H195" s="19">
        <v>4</v>
      </c>
      <c r="I195" s="18" t="s">
        <v>237</v>
      </c>
      <c r="J195" s="21" t="s">
        <v>340</v>
      </c>
      <c r="K195" s="125"/>
    </row>
    <row r="196" spans="1:12" ht="30" hidden="1" x14ac:dyDescent="0.25">
      <c r="A196" s="15">
        <v>288</v>
      </c>
      <c r="B196" s="15"/>
      <c r="C196" s="15"/>
      <c r="D196" s="15"/>
      <c r="E196" s="54">
        <v>126</v>
      </c>
      <c r="F196" s="38" t="s">
        <v>634</v>
      </c>
      <c r="G196" s="18" t="s">
        <v>635</v>
      </c>
      <c r="H196" s="19">
        <v>4</v>
      </c>
      <c r="I196" s="18" t="s">
        <v>237</v>
      </c>
      <c r="J196" s="63" t="s">
        <v>3499</v>
      </c>
      <c r="K196" s="125"/>
      <c r="L196" s="141">
        <v>1</v>
      </c>
    </row>
    <row r="197" spans="1:12" hidden="1" x14ac:dyDescent="0.25">
      <c r="A197" s="15">
        <v>289</v>
      </c>
      <c r="B197" s="15"/>
      <c r="C197" s="15"/>
      <c r="D197" s="15"/>
      <c r="E197" s="54">
        <v>127</v>
      </c>
      <c r="F197" s="38" t="s">
        <v>637</v>
      </c>
      <c r="G197" s="18" t="s">
        <v>638</v>
      </c>
      <c r="H197" s="19" t="s">
        <v>8</v>
      </c>
      <c r="I197" s="18" t="s">
        <v>237</v>
      </c>
      <c r="J197" s="21" t="s">
        <v>240</v>
      </c>
      <c r="K197" s="125"/>
      <c r="L197" s="141">
        <v>1</v>
      </c>
    </row>
    <row r="198" spans="1:12" hidden="1" x14ac:dyDescent="0.25">
      <c r="A198" s="15">
        <v>290</v>
      </c>
      <c r="B198" s="15"/>
      <c r="C198" s="15"/>
      <c r="D198" s="15"/>
      <c r="E198" s="16">
        <v>128</v>
      </c>
      <c r="F198" s="17" t="s">
        <v>639</v>
      </c>
      <c r="G198" s="18" t="s">
        <v>640</v>
      </c>
      <c r="H198" s="19">
        <v>5</v>
      </c>
      <c r="I198" s="18" t="s">
        <v>237</v>
      </c>
      <c r="J198" s="21" t="s">
        <v>240</v>
      </c>
      <c r="K198" s="125"/>
    </row>
    <row r="199" spans="1:12" hidden="1" x14ac:dyDescent="0.25">
      <c r="A199" s="15">
        <v>294</v>
      </c>
      <c r="B199" s="15"/>
      <c r="C199" s="15"/>
      <c r="D199" s="15"/>
      <c r="E199" s="54">
        <v>129</v>
      </c>
      <c r="F199" s="17" t="s">
        <v>647</v>
      </c>
      <c r="G199" s="18" t="s">
        <v>648</v>
      </c>
      <c r="H199" s="19">
        <v>3</v>
      </c>
      <c r="I199" s="18" t="s">
        <v>237</v>
      </c>
      <c r="J199" s="21" t="s">
        <v>261</v>
      </c>
      <c r="K199" s="125"/>
    </row>
    <row r="200" spans="1:12" hidden="1" x14ac:dyDescent="0.25">
      <c r="A200" s="15">
        <v>301</v>
      </c>
      <c r="B200" s="15"/>
      <c r="C200" s="15"/>
      <c r="D200" s="15"/>
      <c r="E200" s="54">
        <v>132</v>
      </c>
      <c r="F200" s="17" t="s">
        <v>655</v>
      </c>
      <c r="G200" s="18" t="s">
        <v>656</v>
      </c>
      <c r="H200" s="19" t="s">
        <v>414</v>
      </c>
      <c r="I200" s="18" t="s">
        <v>237</v>
      </c>
      <c r="J200" s="21" t="s">
        <v>340</v>
      </c>
      <c r="K200" s="125"/>
      <c r="L200" s="141">
        <v>1</v>
      </c>
    </row>
    <row r="201" spans="1:12" hidden="1" x14ac:dyDescent="0.25">
      <c r="A201" s="15">
        <v>302</v>
      </c>
      <c r="B201" s="15"/>
      <c r="C201" s="15"/>
      <c r="D201" s="15"/>
      <c r="E201" s="54">
        <v>133</v>
      </c>
      <c r="F201" s="17" t="s">
        <v>657</v>
      </c>
      <c r="G201" s="18" t="s">
        <v>658</v>
      </c>
      <c r="H201" s="19" t="s">
        <v>414</v>
      </c>
      <c r="I201" s="18" t="s">
        <v>237</v>
      </c>
      <c r="J201" s="21" t="s">
        <v>340</v>
      </c>
      <c r="K201" s="125"/>
      <c r="L201" s="141">
        <v>1</v>
      </c>
    </row>
    <row r="202" spans="1:12" hidden="1" x14ac:dyDescent="0.25">
      <c r="A202" s="15">
        <v>303</v>
      </c>
      <c r="B202" s="15"/>
      <c r="C202" s="15"/>
      <c r="D202" s="15"/>
      <c r="E202" s="16">
        <v>134</v>
      </c>
      <c r="F202" s="17" t="s">
        <v>659</v>
      </c>
      <c r="G202" s="18" t="s">
        <v>660</v>
      </c>
      <c r="H202" s="19" t="s">
        <v>264</v>
      </c>
      <c r="I202" s="18" t="s">
        <v>237</v>
      </c>
      <c r="J202" s="21" t="s">
        <v>661</v>
      </c>
      <c r="K202" s="125"/>
      <c r="L202" s="141">
        <v>1</v>
      </c>
    </row>
    <row r="203" spans="1:12" hidden="1" x14ac:dyDescent="0.25">
      <c r="A203" s="15">
        <v>304</v>
      </c>
      <c r="B203" s="15"/>
      <c r="C203" s="151"/>
      <c r="D203" s="15"/>
      <c r="E203" s="54">
        <v>135</v>
      </c>
      <c r="F203" s="17" t="s">
        <v>662</v>
      </c>
      <c r="G203" s="18" t="s">
        <v>663</v>
      </c>
      <c r="H203" s="19" t="s">
        <v>231</v>
      </c>
      <c r="I203" s="18" t="s">
        <v>237</v>
      </c>
      <c r="J203" s="21" t="s">
        <v>661</v>
      </c>
      <c r="K203" s="125"/>
    </row>
    <row r="204" spans="1:12" hidden="1" x14ac:dyDescent="0.25">
      <c r="A204" s="15">
        <v>306</v>
      </c>
      <c r="B204" s="15"/>
      <c r="C204" s="15"/>
      <c r="D204" s="15"/>
      <c r="E204" s="54">
        <v>136</v>
      </c>
      <c r="F204" s="17" t="s">
        <v>666</v>
      </c>
      <c r="G204" s="18" t="s">
        <v>667</v>
      </c>
      <c r="H204" s="19">
        <v>5</v>
      </c>
      <c r="I204" s="18" t="s">
        <v>237</v>
      </c>
      <c r="J204" s="21" t="s">
        <v>661</v>
      </c>
      <c r="K204" s="125"/>
      <c r="L204" s="141">
        <v>1</v>
      </c>
    </row>
    <row r="205" spans="1:12" hidden="1" x14ac:dyDescent="0.25">
      <c r="A205" s="15">
        <v>307</v>
      </c>
      <c r="B205" s="15"/>
      <c r="C205" s="15"/>
      <c r="D205" s="15"/>
      <c r="E205" s="16">
        <v>137</v>
      </c>
      <c r="F205" s="17" t="s">
        <v>668</v>
      </c>
      <c r="G205" s="18" t="s">
        <v>669</v>
      </c>
      <c r="H205" s="19">
        <v>4</v>
      </c>
      <c r="I205" s="18" t="s">
        <v>237</v>
      </c>
      <c r="J205" s="21" t="s">
        <v>661</v>
      </c>
      <c r="K205" s="125"/>
      <c r="L205" s="154">
        <v>1</v>
      </c>
    </row>
    <row r="206" spans="1:12" hidden="1" x14ac:dyDescent="0.25">
      <c r="A206" s="15">
        <v>308</v>
      </c>
      <c r="B206" s="15"/>
      <c r="C206" s="15"/>
      <c r="D206" s="15"/>
      <c r="E206" s="54">
        <v>138</v>
      </c>
      <c r="F206" s="17" t="s">
        <v>670</v>
      </c>
      <c r="G206" s="18" t="s">
        <v>671</v>
      </c>
      <c r="H206" s="19" t="s">
        <v>231</v>
      </c>
      <c r="I206" s="18" t="s">
        <v>237</v>
      </c>
      <c r="J206" s="21" t="s">
        <v>340</v>
      </c>
      <c r="K206" s="125"/>
      <c r="L206" s="141">
        <v>1</v>
      </c>
    </row>
    <row r="207" spans="1:12" hidden="1" x14ac:dyDescent="0.25">
      <c r="A207" s="15">
        <v>310</v>
      </c>
      <c r="B207" s="15"/>
      <c r="C207" s="15"/>
      <c r="D207" s="15"/>
      <c r="E207" s="54">
        <v>139</v>
      </c>
      <c r="F207" s="17" t="s">
        <v>672</v>
      </c>
      <c r="G207" s="18" t="s">
        <v>673</v>
      </c>
      <c r="H207" s="19">
        <v>4</v>
      </c>
      <c r="I207" s="18" t="s">
        <v>237</v>
      </c>
      <c r="J207" s="21" t="s">
        <v>394</v>
      </c>
      <c r="K207" s="125"/>
    </row>
    <row r="208" spans="1:12" x14ac:dyDescent="0.25">
      <c r="A208" s="15">
        <v>311</v>
      </c>
      <c r="B208" s="135"/>
      <c r="C208" s="135"/>
      <c r="D208" s="135"/>
      <c r="E208" s="16">
        <v>140</v>
      </c>
      <c r="F208" s="17" t="s">
        <v>674</v>
      </c>
      <c r="G208" s="18" t="s">
        <v>675</v>
      </c>
      <c r="H208" s="19" t="s">
        <v>231</v>
      </c>
      <c r="I208" s="18" t="s">
        <v>237</v>
      </c>
      <c r="J208" s="21" t="s">
        <v>365</v>
      </c>
      <c r="K208" s="125"/>
    </row>
    <row r="209" spans="1:12" x14ac:dyDescent="0.25">
      <c r="A209" s="15">
        <v>312</v>
      </c>
      <c r="B209" s="135"/>
      <c r="C209" s="136"/>
      <c r="D209" s="135"/>
      <c r="E209" s="54">
        <v>141</v>
      </c>
      <c r="F209" s="17" t="s">
        <v>676</v>
      </c>
      <c r="G209" s="18" t="s">
        <v>677</v>
      </c>
      <c r="H209" s="19" t="s">
        <v>231</v>
      </c>
      <c r="I209" s="18" t="s">
        <v>237</v>
      </c>
      <c r="J209" s="21" t="s">
        <v>365</v>
      </c>
      <c r="K209" s="125"/>
    </row>
    <row r="210" spans="1:12" x14ac:dyDescent="0.25">
      <c r="A210" s="15">
        <v>313</v>
      </c>
      <c r="B210" s="135"/>
      <c r="C210" s="136"/>
      <c r="D210" s="135"/>
      <c r="E210" s="54">
        <v>142</v>
      </c>
      <c r="F210" s="17" t="s">
        <v>678</v>
      </c>
      <c r="G210" s="18" t="s">
        <v>679</v>
      </c>
      <c r="H210" s="19" t="s">
        <v>231</v>
      </c>
      <c r="I210" s="18" t="s">
        <v>237</v>
      </c>
      <c r="J210" s="21" t="s">
        <v>365</v>
      </c>
      <c r="K210" s="125"/>
      <c r="L210" s="141">
        <v>1</v>
      </c>
    </row>
    <row r="211" spans="1:12" x14ac:dyDescent="0.25">
      <c r="A211" s="15">
        <v>314</v>
      </c>
      <c r="B211" s="135"/>
      <c r="C211" s="135"/>
      <c r="D211" s="135"/>
      <c r="E211" s="16">
        <v>143</v>
      </c>
      <c r="F211" s="17" t="s">
        <v>680</v>
      </c>
      <c r="G211" s="18" t="s">
        <v>681</v>
      </c>
      <c r="H211" s="19" t="s">
        <v>210</v>
      </c>
      <c r="I211" s="18" t="s">
        <v>237</v>
      </c>
      <c r="J211" s="21" t="s">
        <v>365</v>
      </c>
      <c r="K211" s="125"/>
      <c r="L211" s="141">
        <v>1</v>
      </c>
    </row>
    <row r="212" spans="1:12" hidden="1" x14ac:dyDescent="0.25">
      <c r="A212" s="15">
        <v>315</v>
      </c>
      <c r="B212" s="15"/>
      <c r="C212" s="15"/>
      <c r="D212" s="15"/>
      <c r="E212" s="54">
        <v>144</v>
      </c>
      <c r="F212" s="17" t="s">
        <v>682</v>
      </c>
      <c r="G212" s="18" t="s">
        <v>683</v>
      </c>
      <c r="H212" s="19">
        <v>6</v>
      </c>
      <c r="I212" s="18" t="s">
        <v>237</v>
      </c>
      <c r="J212" s="21" t="s">
        <v>394</v>
      </c>
      <c r="K212" s="125"/>
    </row>
    <row r="213" spans="1:12" hidden="1" x14ac:dyDescent="0.25">
      <c r="A213" s="15">
        <v>316</v>
      </c>
      <c r="B213" s="15"/>
      <c r="C213" s="15"/>
      <c r="D213" s="15"/>
      <c r="E213" s="54">
        <v>145</v>
      </c>
      <c r="F213" s="17" t="s">
        <v>684</v>
      </c>
      <c r="G213" s="18" t="s">
        <v>685</v>
      </c>
      <c r="H213" s="19">
        <v>6</v>
      </c>
      <c r="I213" s="18" t="s">
        <v>237</v>
      </c>
      <c r="J213" s="21" t="s">
        <v>394</v>
      </c>
      <c r="K213" s="125"/>
    </row>
    <row r="214" spans="1:12" hidden="1" x14ac:dyDescent="0.25">
      <c r="A214" s="15">
        <v>317</v>
      </c>
      <c r="B214" s="15"/>
      <c r="C214" s="15"/>
      <c r="D214" s="15"/>
      <c r="E214" s="16">
        <v>146</v>
      </c>
      <c r="F214" s="17" t="s">
        <v>686</v>
      </c>
      <c r="G214" s="18" t="s">
        <v>687</v>
      </c>
      <c r="H214" s="19">
        <v>6</v>
      </c>
      <c r="I214" s="18" t="s">
        <v>237</v>
      </c>
      <c r="J214" s="21" t="s">
        <v>394</v>
      </c>
      <c r="K214" s="125"/>
    </row>
    <row r="215" spans="1:12" hidden="1" x14ac:dyDescent="0.25">
      <c r="A215" s="15">
        <v>319</v>
      </c>
      <c r="B215" s="152"/>
      <c r="C215" s="15"/>
      <c r="D215" s="15"/>
      <c r="E215" s="54">
        <v>148</v>
      </c>
      <c r="F215" s="17" t="s">
        <v>691</v>
      </c>
      <c r="G215" s="18" t="s">
        <v>692</v>
      </c>
      <c r="H215" s="19">
        <v>2</v>
      </c>
      <c r="I215" s="18" t="s">
        <v>237</v>
      </c>
      <c r="J215" s="21" t="s">
        <v>340</v>
      </c>
      <c r="K215" s="125"/>
    </row>
    <row r="216" spans="1:12" hidden="1" x14ac:dyDescent="0.25">
      <c r="A216" s="15">
        <v>320</v>
      </c>
      <c r="B216" s="152"/>
      <c r="C216" s="15"/>
      <c r="D216" s="15"/>
      <c r="E216" s="16">
        <v>149</v>
      </c>
      <c r="F216" s="17" t="s">
        <v>693</v>
      </c>
      <c r="G216" s="18" t="s">
        <v>694</v>
      </c>
      <c r="H216" s="19">
        <v>2</v>
      </c>
      <c r="I216" s="18" t="s">
        <v>237</v>
      </c>
      <c r="J216" s="21" t="s">
        <v>340</v>
      </c>
      <c r="K216" s="125"/>
    </row>
    <row r="217" spans="1:12" hidden="1" x14ac:dyDescent="0.25">
      <c r="A217" s="15">
        <v>331</v>
      </c>
      <c r="B217" s="153" t="s">
        <v>3500</v>
      </c>
      <c r="C217" s="112"/>
      <c r="D217" s="112"/>
      <c r="E217" s="54">
        <v>150</v>
      </c>
      <c r="F217" s="17" t="s">
        <v>700</v>
      </c>
      <c r="G217" s="18" t="s">
        <v>701</v>
      </c>
      <c r="H217" s="19" t="s">
        <v>163</v>
      </c>
      <c r="I217" s="18" t="s">
        <v>237</v>
      </c>
      <c r="J217" s="21" t="s">
        <v>661</v>
      </c>
      <c r="K217" s="125"/>
      <c r="L217" s="141">
        <v>1</v>
      </c>
    </row>
    <row r="218" spans="1:12" hidden="1" x14ac:dyDescent="0.25">
      <c r="A218" s="15">
        <v>332</v>
      </c>
      <c r="B218" s="153" t="s">
        <v>3500</v>
      </c>
      <c r="C218" s="112"/>
      <c r="D218" s="112"/>
      <c r="E218" s="54">
        <v>151</v>
      </c>
      <c r="F218" s="17" t="s">
        <v>702</v>
      </c>
      <c r="G218" s="18" t="s">
        <v>703</v>
      </c>
      <c r="H218" s="19" t="s">
        <v>210</v>
      </c>
      <c r="I218" s="18" t="s">
        <v>237</v>
      </c>
      <c r="J218" s="21" t="s">
        <v>661</v>
      </c>
      <c r="K218" s="125"/>
      <c r="L218" s="71"/>
    </row>
    <row r="219" spans="1:12" hidden="1" x14ac:dyDescent="0.25">
      <c r="A219" s="15">
        <v>334</v>
      </c>
      <c r="B219" s="153" t="s">
        <v>3500</v>
      </c>
      <c r="C219" s="112"/>
      <c r="D219" s="112"/>
      <c r="E219" s="16">
        <v>152</v>
      </c>
      <c r="F219" s="17" t="s">
        <v>704</v>
      </c>
      <c r="G219" s="18" t="s">
        <v>705</v>
      </c>
      <c r="H219" s="19">
        <v>4</v>
      </c>
      <c r="I219" s="18" t="s">
        <v>237</v>
      </c>
      <c r="J219" s="21" t="s">
        <v>661</v>
      </c>
      <c r="K219" s="125"/>
      <c r="L219" s="141">
        <v>1</v>
      </c>
    </row>
    <row r="220" spans="1:12" hidden="1" x14ac:dyDescent="0.25">
      <c r="A220" s="15">
        <v>336</v>
      </c>
      <c r="B220" s="15"/>
      <c r="C220" s="15"/>
      <c r="D220" s="15"/>
      <c r="E220" s="54">
        <v>153</v>
      </c>
      <c r="F220" s="17" t="s">
        <v>706</v>
      </c>
      <c r="G220" s="18" t="s">
        <v>707</v>
      </c>
      <c r="H220" s="19" t="s">
        <v>443</v>
      </c>
      <c r="I220" s="18" t="s">
        <v>237</v>
      </c>
      <c r="J220" s="21" t="s">
        <v>661</v>
      </c>
      <c r="K220" s="125"/>
      <c r="L220" s="155">
        <v>1</v>
      </c>
    </row>
    <row r="221" spans="1:12" ht="45" hidden="1" x14ac:dyDescent="0.25">
      <c r="A221" s="15">
        <v>341</v>
      </c>
      <c r="B221" s="15"/>
      <c r="C221" s="15"/>
      <c r="D221" s="15"/>
      <c r="E221" s="54">
        <v>154</v>
      </c>
      <c r="F221" s="17" t="s">
        <v>708</v>
      </c>
      <c r="G221" s="18" t="s">
        <v>709</v>
      </c>
      <c r="H221" s="19">
        <v>3</v>
      </c>
      <c r="I221" s="18" t="s">
        <v>237</v>
      </c>
      <c r="J221" s="21" t="s">
        <v>3501</v>
      </c>
      <c r="K221" s="125"/>
    </row>
    <row r="222" spans="1:12" hidden="1" x14ac:dyDescent="0.25">
      <c r="A222" s="15">
        <v>342</v>
      </c>
      <c r="B222" s="15"/>
      <c r="C222" s="15"/>
      <c r="D222" s="15"/>
      <c r="E222" s="16">
        <v>155</v>
      </c>
      <c r="F222" s="17" t="s">
        <v>711</v>
      </c>
      <c r="G222" s="18" t="s">
        <v>712</v>
      </c>
      <c r="H222" s="19">
        <v>4</v>
      </c>
      <c r="I222" s="18" t="s">
        <v>237</v>
      </c>
      <c r="J222" s="21" t="s">
        <v>661</v>
      </c>
      <c r="K222" s="125"/>
      <c r="L222" s="141">
        <v>1</v>
      </c>
    </row>
    <row r="223" spans="1:12" hidden="1" x14ac:dyDescent="0.25">
      <c r="A223" s="15">
        <v>343</v>
      </c>
      <c r="B223" s="15"/>
      <c r="C223" s="15"/>
      <c r="D223" s="15"/>
      <c r="E223" s="54">
        <v>156</v>
      </c>
      <c r="F223" s="17" t="s">
        <v>713</v>
      </c>
      <c r="G223" s="18" t="s">
        <v>714</v>
      </c>
      <c r="H223" s="19" t="s">
        <v>210</v>
      </c>
      <c r="I223" s="18" t="s">
        <v>237</v>
      </c>
      <c r="J223" s="21" t="s">
        <v>661</v>
      </c>
      <c r="K223" s="125"/>
    </row>
    <row r="224" spans="1:12" hidden="1" x14ac:dyDescent="0.25">
      <c r="A224" s="15">
        <v>344</v>
      </c>
      <c r="B224" s="15"/>
      <c r="C224" s="15"/>
      <c r="D224" s="15"/>
      <c r="E224" s="54">
        <v>157</v>
      </c>
      <c r="F224" s="17" t="s">
        <v>715</v>
      </c>
      <c r="G224" s="18" t="s">
        <v>716</v>
      </c>
      <c r="H224" s="19">
        <v>2</v>
      </c>
      <c r="I224" s="18" t="s">
        <v>237</v>
      </c>
      <c r="J224" s="21" t="s">
        <v>661</v>
      </c>
      <c r="K224" s="125"/>
      <c r="L224" s="141">
        <v>1</v>
      </c>
    </row>
    <row r="225" spans="1:12" hidden="1" x14ac:dyDescent="0.25">
      <c r="A225" s="15">
        <v>345</v>
      </c>
      <c r="B225" s="15"/>
      <c r="C225" s="15"/>
      <c r="D225" s="15"/>
      <c r="E225" s="16">
        <v>158</v>
      </c>
      <c r="F225" s="17" t="s">
        <v>717</v>
      </c>
      <c r="G225" s="18" t="s">
        <v>718</v>
      </c>
      <c r="H225" s="19">
        <v>2</v>
      </c>
      <c r="I225" s="18" t="s">
        <v>237</v>
      </c>
      <c r="J225" s="21" t="s">
        <v>661</v>
      </c>
      <c r="K225" s="125"/>
      <c r="L225" s="141">
        <v>1</v>
      </c>
    </row>
    <row r="226" spans="1:12" hidden="1" x14ac:dyDescent="0.25">
      <c r="A226" s="15">
        <v>346</v>
      </c>
      <c r="B226" s="15"/>
      <c r="C226" s="15"/>
      <c r="D226" s="15"/>
      <c r="E226" s="54">
        <v>159</v>
      </c>
      <c r="F226" s="17" t="s">
        <v>719</v>
      </c>
      <c r="G226" s="18" t="s">
        <v>720</v>
      </c>
      <c r="H226" s="19">
        <v>2</v>
      </c>
      <c r="I226" s="18" t="s">
        <v>237</v>
      </c>
      <c r="J226" s="21" t="s">
        <v>661</v>
      </c>
      <c r="K226" s="125"/>
      <c r="L226" s="141">
        <v>1</v>
      </c>
    </row>
    <row r="227" spans="1:12" hidden="1" x14ac:dyDescent="0.25">
      <c r="A227" s="15">
        <v>350</v>
      </c>
      <c r="B227" s="15"/>
      <c r="C227" s="15"/>
      <c r="D227" s="15"/>
      <c r="E227" s="54">
        <v>160</v>
      </c>
      <c r="F227" s="17" t="s">
        <v>721</v>
      </c>
      <c r="G227" s="18" t="s">
        <v>722</v>
      </c>
      <c r="H227" s="19">
        <v>3</v>
      </c>
      <c r="I227" s="18" t="s">
        <v>237</v>
      </c>
      <c r="J227" s="21" t="s">
        <v>340</v>
      </c>
      <c r="K227" s="125"/>
      <c r="L227" s="141">
        <v>1</v>
      </c>
    </row>
    <row r="228" spans="1:12" hidden="1" x14ac:dyDescent="0.25">
      <c r="A228" s="15">
        <v>351</v>
      </c>
      <c r="B228" s="15"/>
      <c r="C228" s="15"/>
      <c r="D228" s="15"/>
      <c r="E228" s="16">
        <v>161</v>
      </c>
      <c r="F228" s="17" t="s">
        <v>724</v>
      </c>
      <c r="G228" s="18" t="s">
        <v>725</v>
      </c>
      <c r="H228" s="19" t="s">
        <v>297</v>
      </c>
      <c r="I228" s="18" t="s">
        <v>237</v>
      </c>
      <c r="J228" s="21" t="s">
        <v>340</v>
      </c>
      <c r="K228" s="125"/>
      <c r="L228" s="141">
        <v>1</v>
      </c>
    </row>
    <row r="229" spans="1:12" hidden="1" x14ac:dyDescent="0.25">
      <c r="A229" s="15">
        <v>352</v>
      </c>
      <c r="B229" s="15"/>
      <c r="C229" s="15"/>
      <c r="D229" s="15"/>
      <c r="E229" s="54">
        <v>162</v>
      </c>
      <c r="F229" s="17" t="s">
        <v>726</v>
      </c>
      <c r="G229" s="18" t="s">
        <v>727</v>
      </c>
      <c r="H229" s="19" t="s">
        <v>297</v>
      </c>
      <c r="I229" s="18" t="s">
        <v>237</v>
      </c>
      <c r="J229" s="21" t="s">
        <v>340</v>
      </c>
      <c r="K229" s="125"/>
      <c r="L229" s="141">
        <v>1</v>
      </c>
    </row>
    <row r="230" spans="1:12" hidden="1" x14ac:dyDescent="0.25">
      <c r="A230" s="15">
        <v>354</v>
      </c>
      <c r="B230" s="15"/>
      <c r="C230" s="15"/>
      <c r="D230" s="15"/>
      <c r="E230" s="54">
        <v>163</v>
      </c>
      <c r="F230" s="17" t="s">
        <v>728</v>
      </c>
      <c r="G230" s="18" t="s">
        <v>729</v>
      </c>
      <c r="H230" s="19" t="s">
        <v>414</v>
      </c>
      <c r="I230" s="18" t="s">
        <v>237</v>
      </c>
      <c r="J230" s="21" t="s">
        <v>340</v>
      </c>
      <c r="K230" s="125"/>
      <c r="L230" s="141">
        <v>1</v>
      </c>
    </row>
    <row r="231" spans="1:12" hidden="1" x14ac:dyDescent="0.25">
      <c r="A231" s="15">
        <v>356</v>
      </c>
      <c r="B231" s="15"/>
      <c r="C231" s="15"/>
      <c r="D231" s="15"/>
      <c r="E231" s="16">
        <v>164</v>
      </c>
      <c r="F231" s="17" t="s">
        <v>730</v>
      </c>
      <c r="G231" s="18" t="s">
        <v>731</v>
      </c>
      <c r="H231" s="19" t="s">
        <v>210</v>
      </c>
      <c r="I231" s="18" t="s">
        <v>237</v>
      </c>
      <c r="J231" s="21" t="s">
        <v>340</v>
      </c>
      <c r="K231" s="125"/>
      <c r="L231" s="141">
        <v>1</v>
      </c>
    </row>
    <row r="232" spans="1:12" hidden="1" x14ac:dyDescent="0.25">
      <c r="A232" s="15">
        <v>359</v>
      </c>
      <c r="B232" s="15"/>
      <c r="C232" s="15"/>
      <c r="D232" s="15"/>
      <c r="E232" s="54">
        <v>165</v>
      </c>
      <c r="F232" s="17" t="s">
        <v>734</v>
      </c>
      <c r="G232" s="18" t="s">
        <v>735</v>
      </c>
      <c r="H232" s="19">
        <v>3</v>
      </c>
      <c r="I232" s="18" t="s">
        <v>237</v>
      </c>
      <c r="J232" s="21" t="s">
        <v>340</v>
      </c>
      <c r="K232" s="125"/>
      <c r="L232" s="141">
        <v>1</v>
      </c>
    </row>
    <row r="233" spans="1:12" hidden="1" x14ac:dyDescent="0.25">
      <c r="A233" s="15">
        <v>360</v>
      </c>
      <c r="B233" s="15"/>
      <c r="C233" s="15"/>
      <c r="D233" s="15"/>
      <c r="E233" s="54">
        <v>166</v>
      </c>
      <c r="F233" s="17" t="s">
        <v>736</v>
      </c>
      <c r="G233" s="18" t="s">
        <v>737</v>
      </c>
      <c r="H233" s="19" t="s">
        <v>414</v>
      </c>
      <c r="I233" s="18" t="s">
        <v>237</v>
      </c>
      <c r="J233" s="21" t="s">
        <v>340</v>
      </c>
      <c r="K233" s="125"/>
      <c r="L233" s="141">
        <v>1</v>
      </c>
    </row>
    <row r="234" spans="1:12" hidden="1" x14ac:dyDescent="0.25">
      <c r="A234" s="15">
        <v>363</v>
      </c>
      <c r="B234" s="15"/>
      <c r="C234" s="15"/>
      <c r="D234" s="15"/>
      <c r="E234" s="16">
        <v>167</v>
      </c>
      <c r="F234" s="17" t="s">
        <v>738</v>
      </c>
      <c r="G234" s="18" t="s">
        <v>739</v>
      </c>
      <c r="H234" s="19" t="s">
        <v>740</v>
      </c>
      <c r="I234" s="18" t="s">
        <v>237</v>
      </c>
      <c r="J234" s="21" t="s">
        <v>340</v>
      </c>
      <c r="K234" s="125"/>
      <c r="L234" s="141">
        <v>1</v>
      </c>
    </row>
    <row r="235" spans="1:12" hidden="1" x14ac:dyDescent="0.25">
      <c r="A235" s="15">
        <v>364</v>
      </c>
      <c r="B235" s="15"/>
      <c r="C235" s="15"/>
      <c r="D235" s="15"/>
      <c r="E235" s="54">
        <v>168</v>
      </c>
      <c r="F235" s="17" t="s">
        <v>741</v>
      </c>
      <c r="G235" s="18" t="s">
        <v>742</v>
      </c>
      <c r="H235" s="19" t="s">
        <v>210</v>
      </c>
      <c r="I235" s="18" t="s">
        <v>237</v>
      </c>
      <c r="J235" s="21" t="s">
        <v>340</v>
      </c>
      <c r="K235" s="125"/>
      <c r="L235" s="141">
        <v>1</v>
      </c>
    </row>
    <row r="236" spans="1:12" hidden="1" x14ac:dyDescent="0.25">
      <c r="A236" s="15"/>
      <c r="B236" s="15"/>
      <c r="C236" s="15"/>
      <c r="D236" s="15"/>
      <c r="E236" s="54"/>
      <c r="F236" s="122" t="s">
        <v>208</v>
      </c>
      <c r="G236" s="23"/>
      <c r="H236" s="22" t="s">
        <v>210</v>
      </c>
      <c r="I236" s="23" t="s">
        <v>218</v>
      </c>
      <c r="J236" s="69" t="s">
        <v>340</v>
      </c>
      <c r="K236" s="125"/>
      <c r="L236" s="156"/>
    </row>
    <row r="237" spans="1:12" x14ac:dyDescent="0.25">
      <c r="A237" s="15">
        <v>368</v>
      </c>
      <c r="B237" s="147" t="s">
        <v>3497</v>
      </c>
      <c r="C237" s="108"/>
      <c r="D237" s="108"/>
      <c r="E237" s="54">
        <v>169</v>
      </c>
      <c r="F237" s="38" t="s">
        <v>743</v>
      </c>
      <c r="G237" s="18" t="s">
        <v>744</v>
      </c>
      <c r="H237" s="19" t="s">
        <v>210</v>
      </c>
      <c r="I237" s="18" t="s">
        <v>237</v>
      </c>
      <c r="J237" s="21" t="s">
        <v>365</v>
      </c>
      <c r="K237" s="125"/>
    </row>
    <row r="238" spans="1:12" x14ac:dyDescent="0.25">
      <c r="A238" s="15">
        <v>369</v>
      </c>
      <c r="B238" s="147" t="s">
        <v>3497</v>
      </c>
      <c r="C238" s="108"/>
      <c r="D238" s="108"/>
      <c r="E238" s="16">
        <v>170</v>
      </c>
      <c r="F238" s="38" t="s">
        <v>745</v>
      </c>
      <c r="G238" s="18" t="s">
        <v>746</v>
      </c>
      <c r="H238" s="19" t="s">
        <v>210</v>
      </c>
      <c r="I238" s="18" t="s">
        <v>237</v>
      </c>
      <c r="J238" s="21" t="s">
        <v>365</v>
      </c>
      <c r="K238" s="125"/>
    </row>
    <row r="239" spans="1:12" x14ac:dyDescent="0.25">
      <c r="A239" s="15">
        <v>373</v>
      </c>
      <c r="B239" s="147" t="s">
        <v>3497</v>
      </c>
      <c r="C239" s="108"/>
      <c r="D239" s="108"/>
      <c r="E239" s="54">
        <v>171</v>
      </c>
      <c r="F239" s="17" t="s">
        <v>747</v>
      </c>
      <c r="G239" s="18" t="s">
        <v>748</v>
      </c>
      <c r="H239" s="19" t="s">
        <v>163</v>
      </c>
      <c r="I239" s="18" t="s">
        <v>237</v>
      </c>
      <c r="J239" s="21" t="s">
        <v>365</v>
      </c>
      <c r="K239" s="125"/>
      <c r="L239" s="141">
        <v>1</v>
      </c>
    </row>
    <row r="240" spans="1:12" hidden="1" x14ac:dyDescent="0.25">
      <c r="A240" s="15">
        <v>375</v>
      </c>
      <c r="B240" s="15"/>
      <c r="C240" s="15"/>
      <c r="D240" s="15"/>
      <c r="E240" s="54">
        <v>172</v>
      </c>
      <c r="F240" s="17" t="s">
        <v>749</v>
      </c>
      <c r="G240" s="18" t="s">
        <v>750</v>
      </c>
      <c r="H240" s="19" t="s">
        <v>210</v>
      </c>
      <c r="I240" s="18" t="s">
        <v>237</v>
      </c>
      <c r="J240" s="21" t="s">
        <v>240</v>
      </c>
      <c r="K240" s="125"/>
    </row>
    <row r="241" spans="1:12" hidden="1" x14ac:dyDescent="0.25">
      <c r="A241" s="15">
        <v>382</v>
      </c>
      <c r="B241" s="15"/>
      <c r="C241" s="15"/>
      <c r="D241" s="15"/>
      <c r="E241" s="16">
        <v>173</v>
      </c>
      <c r="F241" s="17" t="s">
        <v>752</v>
      </c>
      <c r="G241" s="18" t="s">
        <v>753</v>
      </c>
      <c r="H241" s="19">
        <v>2</v>
      </c>
      <c r="I241" s="18" t="s">
        <v>237</v>
      </c>
      <c r="J241" s="21" t="s">
        <v>340</v>
      </c>
      <c r="K241" s="125"/>
      <c r="L241" s="141">
        <v>1</v>
      </c>
    </row>
    <row r="242" spans="1:12" hidden="1" x14ac:dyDescent="0.25">
      <c r="A242" s="15">
        <v>387</v>
      </c>
      <c r="B242" s="15"/>
      <c r="C242" s="15"/>
      <c r="D242" s="15"/>
      <c r="E242" s="54">
        <v>174</v>
      </c>
      <c r="F242" s="17" t="s">
        <v>757</v>
      </c>
      <c r="G242" s="18" t="s">
        <v>758</v>
      </c>
      <c r="H242" s="19" t="s">
        <v>210</v>
      </c>
      <c r="I242" s="18" t="s">
        <v>237</v>
      </c>
      <c r="J242" s="21" t="s">
        <v>340</v>
      </c>
      <c r="K242" s="125"/>
      <c r="L242" s="141">
        <v>1</v>
      </c>
    </row>
    <row r="243" spans="1:12" hidden="1" x14ac:dyDescent="0.25">
      <c r="A243" s="15">
        <v>398</v>
      </c>
      <c r="B243" s="152"/>
      <c r="C243" s="15"/>
      <c r="D243" s="15"/>
      <c r="E243" s="54">
        <v>175</v>
      </c>
      <c r="F243" s="17" t="s">
        <v>767</v>
      </c>
      <c r="G243" s="18" t="s">
        <v>768</v>
      </c>
      <c r="H243" s="19" t="s">
        <v>210</v>
      </c>
      <c r="I243" s="18" t="s">
        <v>237</v>
      </c>
      <c r="J243" s="21" t="s">
        <v>340</v>
      </c>
      <c r="K243" s="125"/>
    </row>
    <row r="244" spans="1:12" hidden="1" x14ac:dyDescent="0.25">
      <c r="A244" s="15">
        <v>403</v>
      </c>
      <c r="B244" s="15"/>
      <c r="C244" s="15"/>
      <c r="D244" s="15"/>
      <c r="E244" s="16">
        <v>176</v>
      </c>
      <c r="F244" s="17" t="s">
        <v>769</v>
      </c>
      <c r="G244" s="18" t="s">
        <v>770</v>
      </c>
      <c r="H244" s="19" t="s">
        <v>163</v>
      </c>
      <c r="I244" s="18" t="s">
        <v>237</v>
      </c>
      <c r="J244" s="21" t="s">
        <v>771</v>
      </c>
      <c r="K244" s="125"/>
    </row>
    <row r="245" spans="1:12" hidden="1" x14ac:dyDescent="0.25">
      <c r="A245" s="15">
        <v>406</v>
      </c>
      <c r="B245" s="15"/>
      <c r="C245" s="151"/>
      <c r="D245" s="15"/>
      <c r="E245" s="16">
        <v>179</v>
      </c>
      <c r="F245" s="17" t="s">
        <v>776</v>
      </c>
      <c r="G245" s="18" t="s">
        <v>777</v>
      </c>
      <c r="H245" s="19">
        <v>5</v>
      </c>
      <c r="I245" s="18" t="s">
        <v>237</v>
      </c>
      <c r="J245" s="21" t="s">
        <v>261</v>
      </c>
      <c r="K245" s="125"/>
    </row>
    <row r="246" spans="1:12" hidden="1" x14ac:dyDescent="0.25">
      <c r="A246" s="15">
        <v>407</v>
      </c>
      <c r="B246" s="15"/>
      <c r="C246" s="15"/>
      <c r="D246" s="15"/>
      <c r="E246" s="54">
        <v>180</v>
      </c>
      <c r="F246" s="35" t="s">
        <v>778</v>
      </c>
      <c r="G246" s="18" t="s">
        <v>779</v>
      </c>
      <c r="H246" s="19">
        <v>3</v>
      </c>
      <c r="I246" s="18" t="s">
        <v>237</v>
      </c>
      <c r="J246" s="21" t="s">
        <v>240</v>
      </c>
      <c r="K246" s="125"/>
    </row>
    <row r="247" spans="1:12" hidden="1" x14ac:dyDescent="0.25">
      <c r="A247" s="15">
        <v>408</v>
      </c>
      <c r="B247" s="15"/>
      <c r="C247" s="15"/>
      <c r="D247" s="15"/>
      <c r="E247" s="54">
        <v>181</v>
      </c>
      <c r="F247" s="35" t="s">
        <v>780</v>
      </c>
      <c r="G247" s="18" t="s">
        <v>781</v>
      </c>
      <c r="H247" s="19" t="s">
        <v>210</v>
      </c>
      <c r="I247" s="18" t="s">
        <v>237</v>
      </c>
      <c r="J247" s="21" t="s">
        <v>240</v>
      </c>
      <c r="K247" s="125"/>
    </row>
    <row r="248" spans="1:12" ht="30" hidden="1" x14ac:dyDescent="0.25">
      <c r="A248" s="15">
        <v>410</v>
      </c>
      <c r="B248" s="15"/>
      <c r="C248" s="15"/>
      <c r="D248" s="15"/>
      <c r="E248" s="16">
        <v>182</v>
      </c>
      <c r="F248" s="35" t="s">
        <v>782</v>
      </c>
      <c r="G248" s="18" t="s">
        <v>783</v>
      </c>
      <c r="H248" s="19">
        <v>3</v>
      </c>
      <c r="I248" s="18" t="s">
        <v>237</v>
      </c>
      <c r="J248" s="21" t="s">
        <v>3502</v>
      </c>
      <c r="K248" s="125"/>
    </row>
    <row r="249" spans="1:12" hidden="1" x14ac:dyDescent="0.25">
      <c r="A249" s="15">
        <v>411</v>
      </c>
      <c r="B249" s="15"/>
      <c r="C249" s="15"/>
      <c r="D249" s="15"/>
      <c r="E249" s="54">
        <v>183</v>
      </c>
      <c r="F249" s="35" t="s">
        <v>785</v>
      </c>
      <c r="G249" s="18" t="s">
        <v>786</v>
      </c>
      <c r="H249" s="19">
        <v>4</v>
      </c>
      <c r="I249" s="18" t="s">
        <v>237</v>
      </c>
      <c r="J249" s="21" t="s">
        <v>240</v>
      </c>
      <c r="K249" s="125"/>
    </row>
    <row r="250" spans="1:12" hidden="1" x14ac:dyDescent="0.25">
      <c r="A250" s="15">
        <v>412</v>
      </c>
      <c r="B250" s="15"/>
      <c r="C250" s="15"/>
      <c r="D250" s="15"/>
      <c r="E250" s="54">
        <v>184</v>
      </c>
      <c r="F250" s="35" t="s">
        <v>787</v>
      </c>
      <c r="G250" s="18" t="s">
        <v>788</v>
      </c>
      <c r="H250" s="19" t="s">
        <v>210</v>
      </c>
      <c r="I250" s="18" t="s">
        <v>237</v>
      </c>
      <c r="J250" s="21" t="s">
        <v>240</v>
      </c>
      <c r="K250" s="125"/>
    </row>
    <row r="251" spans="1:12" hidden="1" x14ac:dyDescent="0.25">
      <c r="A251" s="15">
        <v>413</v>
      </c>
      <c r="B251" s="15"/>
      <c r="C251" s="15"/>
      <c r="D251" s="15"/>
      <c r="E251" s="16">
        <v>185</v>
      </c>
      <c r="F251" s="35" t="s">
        <v>789</v>
      </c>
      <c r="G251" s="18" t="s">
        <v>790</v>
      </c>
      <c r="H251" s="19">
        <v>4</v>
      </c>
      <c r="I251" s="18" t="s">
        <v>237</v>
      </c>
      <c r="J251" s="21" t="s">
        <v>240</v>
      </c>
      <c r="K251" s="125"/>
    </row>
    <row r="252" spans="1:12" hidden="1" x14ac:dyDescent="0.25">
      <c r="A252" s="15">
        <v>414</v>
      </c>
      <c r="B252" s="15"/>
      <c r="C252" s="15"/>
      <c r="D252" s="15"/>
      <c r="E252" s="54">
        <v>186</v>
      </c>
      <c r="F252" s="35" t="s">
        <v>791</v>
      </c>
      <c r="G252" s="18" t="s">
        <v>792</v>
      </c>
      <c r="H252" s="19">
        <v>4</v>
      </c>
      <c r="I252" s="18" t="s">
        <v>237</v>
      </c>
      <c r="J252" s="21" t="s">
        <v>240</v>
      </c>
      <c r="K252" s="125"/>
    </row>
    <row r="253" spans="1:12" hidden="1" x14ac:dyDescent="0.25">
      <c r="A253" s="15">
        <v>415</v>
      </c>
      <c r="B253" s="15"/>
      <c r="C253" s="15"/>
      <c r="D253" s="15"/>
      <c r="E253" s="54">
        <v>187</v>
      </c>
      <c r="F253" s="17" t="s">
        <v>793</v>
      </c>
      <c r="G253" s="18" t="s">
        <v>794</v>
      </c>
      <c r="H253" s="19" t="s">
        <v>210</v>
      </c>
      <c r="I253" s="18" t="s">
        <v>237</v>
      </c>
      <c r="J253" s="21" t="s">
        <v>240</v>
      </c>
      <c r="K253" s="125"/>
    </row>
    <row r="254" spans="1:12" hidden="1" x14ac:dyDescent="0.25">
      <c r="A254" s="15">
        <v>416</v>
      </c>
      <c r="B254" s="15"/>
      <c r="C254" s="15"/>
      <c r="D254" s="15"/>
      <c r="E254" s="16">
        <v>188</v>
      </c>
      <c r="F254" s="17" t="s">
        <v>795</v>
      </c>
      <c r="G254" s="18" t="s">
        <v>796</v>
      </c>
      <c r="H254" s="19" t="s">
        <v>210</v>
      </c>
      <c r="I254" s="18" t="s">
        <v>237</v>
      </c>
      <c r="J254" s="21" t="s">
        <v>240</v>
      </c>
      <c r="K254" s="125"/>
    </row>
    <row r="255" spans="1:12" hidden="1" x14ac:dyDescent="0.25">
      <c r="A255" s="15">
        <v>417</v>
      </c>
      <c r="B255" s="15"/>
      <c r="C255" s="15"/>
      <c r="D255" s="15"/>
      <c r="E255" s="54">
        <v>189</v>
      </c>
      <c r="F255" s="17" t="s">
        <v>797</v>
      </c>
      <c r="G255" s="18" t="s">
        <v>798</v>
      </c>
      <c r="H255" s="19" t="s">
        <v>210</v>
      </c>
      <c r="I255" s="18" t="s">
        <v>237</v>
      </c>
      <c r="J255" s="21" t="s">
        <v>240</v>
      </c>
      <c r="K255" s="125"/>
    </row>
    <row r="256" spans="1:12" hidden="1" x14ac:dyDescent="0.25">
      <c r="A256" s="15">
        <v>418</v>
      </c>
      <c r="B256" s="15"/>
      <c r="C256" s="15"/>
      <c r="D256" s="15"/>
      <c r="E256" s="54">
        <v>190</v>
      </c>
      <c r="F256" s="17" t="s">
        <v>799</v>
      </c>
      <c r="G256" s="18" t="s">
        <v>800</v>
      </c>
      <c r="H256" s="19">
        <v>4</v>
      </c>
      <c r="I256" s="18" t="s">
        <v>237</v>
      </c>
      <c r="J256" s="21" t="s">
        <v>240</v>
      </c>
      <c r="K256" s="125"/>
    </row>
    <row r="257" spans="1:12" hidden="1" x14ac:dyDescent="0.25">
      <c r="A257" s="15">
        <v>420</v>
      </c>
      <c r="B257" s="15"/>
      <c r="C257" s="15"/>
      <c r="D257" s="15"/>
      <c r="E257" s="16">
        <v>191</v>
      </c>
      <c r="F257" s="17" t="s">
        <v>801</v>
      </c>
      <c r="G257" s="18" t="s">
        <v>802</v>
      </c>
      <c r="H257" s="19">
        <v>4</v>
      </c>
      <c r="I257" s="18" t="s">
        <v>237</v>
      </c>
      <c r="J257" s="21" t="s">
        <v>240</v>
      </c>
      <c r="K257" s="125"/>
    </row>
    <row r="258" spans="1:12" hidden="1" x14ac:dyDescent="0.25">
      <c r="A258" s="15">
        <v>421</v>
      </c>
      <c r="B258" s="15"/>
      <c r="C258" s="15"/>
      <c r="D258" s="15"/>
      <c r="E258" s="54">
        <v>192</v>
      </c>
      <c r="F258" s="17" t="s">
        <v>803</v>
      </c>
      <c r="G258" s="18" t="s">
        <v>804</v>
      </c>
      <c r="H258" s="19">
        <v>4</v>
      </c>
      <c r="I258" s="18" t="s">
        <v>237</v>
      </c>
      <c r="J258" s="21" t="s">
        <v>240</v>
      </c>
      <c r="K258" s="125"/>
    </row>
    <row r="259" spans="1:12" hidden="1" x14ac:dyDescent="0.25">
      <c r="A259" s="15">
        <v>422</v>
      </c>
      <c r="B259" s="15"/>
      <c r="C259" s="15"/>
      <c r="D259" s="15"/>
      <c r="E259" s="54">
        <v>193</v>
      </c>
      <c r="F259" s="17" t="s">
        <v>805</v>
      </c>
      <c r="G259" s="18" t="s">
        <v>806</v>
      </c>
      <c r="H259" s="19">
        <v>4</v>
      </c>
      <c r="I259" s="18" t="s">
        <v>237</v>
      </c>
      <c r="J259" s="21" t="s">
        <v>240</v>
      </c>
      <c r="K259" s="125"/>
    </row>
    <row r="260" spans="1:12" hidden="1" x14ac:dyDescent="0.25">
      <c r="A260" s="15">
        <v>423</v>
      </c>
      <c r="B260" s="15"/>
      <c r="C260" s="15"/>
      <c r="D260" s="15"/>
      <c r="E260" s="16">
        <v>194</v>
      </c>
      <c r="F260" s="17" t="s">
        <v>807</v>
      </c>
      <c r="G260" s="18" t="s">
        <v>808</v>
      </c>
      <c r="H260" s="19" t="s">
        <v>397</v>
      </c>
      <c r="I260" s="18" t="s">
        <v>237</v>
      </c>
      <c r="J260" s="21" t="s">
        <v>240</v>
      </c>
      <c r="K260" s="125"/>
    </row>
    <row r="261" spans="1:12" hidden="1" x14ac:dyDescent="0.25">
      <c r="A261" s="15">
        <v>424</v>
      </c>
      <c r="B261" s="15"/>
      <c r="C261" s="15"/>
      <c r="D261" s="15"/>
      <c r="E261" s="54">
        <v>195</v>
      </c>
      <c r="F261" s="17" t="s">
        <v>809</v>
      </c>
      <c r="G261" s="18" t="s">
        <v>810</v>
      </c>
      <c r="H261" s="19">
        <v>4</v>
      </c>
      <c r="I261" s="18" t="s">
        <v>237</v>
      </c>
      <c r="J261" s="21" t="s">
        <v>240</v>
      </c>
      <c r="K261" s="125"/>
    </row>
    <row r="262" spans="1:12" hidden="1" x14ac:dyDescent="0.25">
      <c r="A262" s="15">
        <v>425</v>
      </c>
      <c r="B262" s="15"/>
      <c r="C262" s="15"/>
      <c r="D262" s="15"/>
      <c r="E262" s="54">
        <v>196</v>
      </c>
      <c r="F262" s="17" t="s">
        <v>811</v>
      </c>
      <c r="G262" s="18" t="s">
        <v>812</v>
      </c>
      <c r="H262" s="19">
        <v>3</v>
      </c>
      <c r="I262" s="18" t="s">
        <v>237</v>
      </c>
      <c r="J262" s="21" t="s">
        <v>240</v>
      </c>
      <c r="K262" s="125"/>
    </row>
    <row r="263" spans="1:12" hidden="1" x14ac:dyDescent="0.25">
      <c r="A263" s="15">
        <v>426</v>
      </c>
      <c r="B263" s="15"/>
      <c r="C263" s="15"/>
      <c r="D263" s="15"/>
      <c r="E263" s="16">
        <v>197</v>
      </c>
      <c r="F263" s="17" t="s">
        <v>813</v>
      </c>
      <c r="G263" s="18" t="s">
        <v>814</v>
      </c>
      <c r="H263" s="19" t="s">
        <v>210</v>
      </c>
      <c r="I263" s="18" t="s">
        <v>237</v>
      </c>
      <c r="J263" s="21" t="s">
        <v>240</v>
      </c>
      <c r="K263" s="125"/>
    </row>
    <row r="264" spans="1:12" hidden="1" x14ac:dyDescent="0.25">
      <c r="A264" s="15">
        <v>427</v>
      </c>
      <c r="B264" s="15"/>
      <c r="C264" s="15"/>
      <c r="D264" s="15"/>
      <c r="E264" s="54">
        <v>198</v>
      </c>
      <c r="F264" s="17" t="s">
        <v>815</v>
      </c>
      <c r="G264" s="18" t="s">
        <v>816</v>
      </c>
      <c r="H264" s="19" t="s">
        <v>210</v>
      </c>
      <c r="I264" s="18" t="s">
        <v>237</v>
      </c>
      <c r="J264" s="21" t="s">
        <v>240</v>
      </c>
      <c r="K264" s="125"/>
    </row>
    <row r="265" spans="1:12" hidden="1" x14ac:dyDescent="0.25">
      <c r="A265" s="15">
        <v>428</v>
      </c>
      <c r="B265" s="15"/>
      <c r="C265" s="15"/>
      <c r="D265" s="15"/>
      <c r="E265" s="54">
        <v>199</v>
      </c>
      <c r="F265" s="17" t="s">
        <v>817</v>
      </c>
      <c r="G265" s="18" t="s">
        <v>818</v>
      </c>
      <c r="H265" s="19" t="s">
        <v>210</v>
      </c>
      <c r="I265" s="18" t="s">
        <v>237</v>
      </c>
      <c r="J265" s="21" t="s">
        <v>240</v>
      </c>
      <c r="K265" s="125"/>
    </row>
    <row r="266" spans="1:12" hidden="1" x14ac:dyDescent="0.25">
      <c r="A266" s="15">
        <v>429</v>
      </c>
      <c r="B266" s="15"/>
      <c r="C266" s="15"/>
      <c r="D266" s="15"/>
      <c r="E266" s="16">
        <v>200</v>
      </c>
      <c r="F266" s="17" t="s">
        <v>819</v>
      </c>
      <c r="G266" s="18" t="s">
        <v>820</v>
      </c>
      <c r="H266" s="19" t="s">
        <v>821</v>
      </c>
      <c r="I266" s="18" t="s">
        <v>237</v>
      </c>
      <c r="J266" s="21" t="s">
        <v>240</v>
      </c>
      <c r="K266" s="125"/>
    </row>
    <row r="267" spans="1:12" hidden="1" x14ac:dyDescent="0.25">
      <c r="A267" s="15">
        <v>431</v>
      </c>
      <c r="B267" s="15"/>
      <c r="C267" s="15"/>
      <c r="D267" s="15"/>
      <c r="E267" s="54">
        <v>201</v>
      </c>
      <c r="F267" s="17" t="s">
        <v>822</v>
      </c>
      <c r="G267" s="18" t="s">
        <v>823</v>
      </c>
      <c r="H267" s="19" t="s">
        <v>210</v>
      </c>
      <c r="I267" s="18" t="s">
        <v>237</v>
      </c>
      <c r="J267" s="21" t="s">
        <v>261</v>
      </c>
      <c r="K267" s="125"/>
    </row>
    <row r="268" spans="1:12" hidden="1" x14ac:dyDescent="0.25">
      <c r="A268" s="15">
        <v>432</v>
      </c>
      <c r="B268" s="15"/>
      <c r="C268" s="15"/>
      <c r="D268" s="15"/>
      <c r="E268" s="54">
        <v>202</v>
      </c>
      <c r="F268" s="17" t="s">
        <v>824</v>
      </c>
      <c r="G268" s="18" t="s">
        <v>825</v>
      </c>
      <c r="H268" s="19" t="s">
        <v>210</v>
      </c>
      <c r="I268" s="18" t="s">
        <v>237</v>
      </c>
      <c r="J268" s="21" t="s">
        <v>261</v>
      </c>
      <c r="K268" s="125"/>
    </row>
    <row r="269" spans="1:12" hidden="1" x14ac:dyDescent="0.25">
      <c r="A269" s="15">
        <v>435</v>
      </c>
      <c r="B269" s="15"/>
      <c r="C269" s="15"/>
      <c r="D269" s="15"/>
      <c r="E269" s="16">
        <v>203</v>
      </c>
      <c r="F269" s="17" t="s">
        <v>830</v>
      </c>
      <c r="G269" s="18" t="s">
        <v>831</v>
      </c>
      <c r="H269" s="19">
        <v>3</v>
      </c>
      <c r="I269" s="18" t="s">
        <v>237</v>
      </c>
      <c r="J269" s="21" t="s">
        <v>261</v>
      </c>
      <c r="K269" s="125"/>
    </row>
    <row r="270" spans="1:12" ht="30" hidden="1" x14ac:dyDescent="0.25">
      <c r="A270" s="15">
        <v>438</v>
      </c>
      <c r="B270" s="15"/>
      <c r="C270" s="15"/>
      <c r="D270" s="15"/>
      <c r="E270" s="54">
        <v>204</v>
      </c>
      <c r="F270" s="38" t="s">
        <v>832</v>
      </c>
      <c r="G270" s="18" t="s">
        <v>833</v>
      </c>
      <c r="H270" s="19">
        <v>4</v>
      </c>
      <c r="I270" s="18" t="s">
        <v>237</v>
      </c>
      <c r="J270" s="63" t="s">
        <v>3503</v>
      </c>
      <c r="K270" s="125"/>
    </row>
    <row r="271" spans="1:12" ht="30" hidden="1" x14ac:dyDescent="0.25">
      <c r="A271" s="15">
        <v>463</v>
      </c>
      <c r="B271" s="15"/>
      <c r="C271" s="15"/>
      <c r="D271" s="15"/>
      <c r="E271" s="54">
        <v>205</v>
      </c>
      <c r="F271" s="17" t="s">
        <v>866</v>
      </c>
      <c r="G271" s="18" t="s">
        <v>867</v>
      </c>
      <c r="H271" s="19" t="s">
        <v>210</v>
      </c>
      <c r="I271" s="18" t="s">
        <v>237</v>
      </c>
      <c r="J271" s="21" t="s">
        <v>187</v>
      </c>
      <c r="K271" s="125"/>
      <c r="L271" s="141">
        <v>1</v>
      </c>
    </row>
    <row r="272" spans="1:12" hidden="1" x14ac:dyDescent="0.25">
      <c r="A272" s="15">
        <v>464</v>
      </c>
      <c r="B272" s="15"/>
      <c r="C272" s="15"/>
      <c r="D272" s="15"/>
      <c r="E272" s="16">
        <v>206</v>
      </c>
      <c r="F272" s="17" t="s">
        <v>868</v>
      </c>
      <c r="G272" s="18" t="s">
        <v>869</v>
      </c>
      <c r="H272" s="19" t="s">
        <v>210</v>
      </c>
      <c r="I272" s="18" t="s">
        <v>237</v>
      </c>
      <c r="J272" s="21" t="s">
        <v>187</v>
      </c>
      <c r="K272" s="125"/>
      <c r="L272" s="141">
        <v>1</v>
      </c>
    </row>
    <row r="273" spans="1:12" hidden="1" x14ac:dyDescent="0.25">
      <c r="A273" s="15">
        <v>465</v>
      </c>
      <c r="B273" s="15"/>
      <c r="C273" s="15"/>
      <c r="D273" s="15"/>
      <c r="E273" s="54">
        <v>207</v>
      </c>
      <c r="F273" s="17" t="s">
        <v>870</v>
      </c>
      <c r="G273" s="18" t="s">
        <v>871</v>
      </c>
      <c r="H273" s="19" t="s">
        <v>214</v>
      </c>
      <c r="I273" s="18" t="s">
        <v>237</v>
      </c>
      <c r="J273" s="21" t="s">
        <v>187</v>
      </c>
      <c r="K273" s="125"/>
      <c r="L273" s="141">
        <v>1</v>
      </c>
    </row>
    <row r="274" spans="1:12" hidden="1" x14ac:dyDescent="0.25">
      <c r="A274" s="15">
        <v>467</v>
      </c>
      <c r="B274" s="15"/>
      <c r="C274" s="15"/>
      <c r="D274" s="15"/>
      <c r="E274" s="54">
        <v>208</v>
      </c>
      <c r="F274" s="17" t="s">
        <v>872</v>
      </c>
      <c r="G274" s="18" t="s">
        <v>873</v>
      </c>
      <c r="H274" s="19" t="s">
        <v>210</v>
      </c>
      <c r="I274" s="18" t="s">
        <v>237</v>
      </c>
      <c r="J274" s="21" t="s">
        <v>187</v>
      </c>
      <c r="K274" s="125"/>
      <c r="L274" s="141">
        <v>1</v>
      </c>
    </row>
    <row r="275" spans="1:12" hidden="1" x14ac:dyDescent="0.25">
      <c r="A275" s="15">
        <v>475</v>
      </c>
      <c r="B275" s="15"/>
      <c r="C275" s="15"/>
      <c r="D275" s="15"/>
      <c r="E275" s="16">
        <v>209</v>
      </c>
      <c r="F275" s="17" t="s">
        <v>883</v>
      </c>
      <c r="G275" s="18" t="s">
        <v>884</v>
      </c>
      <c r="H275" s="19" t="s">
        <v>214</v>
      </c>
      <c r="I275" s="18" t="s">
        <v>237</v>
      </c>
      <c r="J275" s="21" t="s">
        <v>187</v>
      </c>
      <c r="K275" s="125"/>
      <c r="L275" s="141">
        <v>1</v>
      </c>
    </row>
    <row r="276" spans="1:12" ht="60" x14ac:dyDescent="0.25">
      <c r="A276" s="15">
        <v>509</v>
      </c>
      <c r="B276" s="135"/>
      <c r="C276" s="135"/>
      <c r="D276" s="135"/>
      <c r="E276" s="54">
        <v>210</v>
      </c>
      <c r="F276" s="17" t="s">
        <v>923</v>
      </c>
      <c r="G276" s="18" t="s">
        <v>924</v>
      </c>
      <c r="H276" s="19" t="s">
        <v>397</v>
      </c>
      <c r="I276" s="18" t="s">
        <v>237</v>
      </c>
      <c r="J276" s="21" t="s">
        <v>3504</v>
      </c>
      <c r="K276" s="125"/>
    </row>
    <row r="277" spans="1:12" ht="30" hidden="1" x14ac:dyDescent="0.25">
      <c r="A277" s="15">
        <v>523</v>
      </c>
      <c r="B277" s="15"/>
      <c r="C277" s="15"/>
      <c r="D277" s="15"/>
      <c r="E277" s="54">
        <v>213</v>
      </c>
      <c r="F277" s="17" t="s">
        <v>933</v>
      </c>
      <c r="G277" s="18" t="s">
        <v>934</v>
      </c>
      <c r="H277" s="19" t="s">
        <v>214</v>
      </c>
      <c r="I277" s="18" t="s">
        <v>237</v>
      </c>
      <c r="J277" s="21" t="s">
        <v>3505</v>
      </c>
      <c r="K277" s="125"/>
    </row>
    <row r="278" spans="1:12" hidden="1" x14ac:dyDescent="0.25">
      <c r="A278" s="15">
        <v>524</v>
      </c>
      <c r="B278" s="15"/>
      <c r="C278" s="15"/>
      <c r="D278" s="15"/>
      <c r="E278" s="54">
        <v>214</v>
      </c>
      <c r="F278" s="17" t="s">
        <v>935</v>
      </c>
      <c r="G278" s="18" t="s">
        <v>936</v>
      </c>
      <c r="H278" s="19" t="s">
        <v>214</v>
      </c>
      <c r="I278" s="18" t="s">
        <v>237</v>
      </c>
      <c r="J278" s="21" t="s">
        <v>394</v>
      </c>
      <c r="K278" s="125"/>
    </row>
    <row r="279" spans="1:12" hidden="1" x14ac:dyDescent="0.25">
      <c r="A279" s="15">
        <v>527</v>
      </c>
      <c r="B279" s="15"/>
      <c r="C279" s="15"/>
      <c r="D279" s="15"/>
      <c r="E279" s="16">
        <v>215</v>
      </c>
      <c r="F279" s="17" t="s">
        <v>939</v>
      </c>
      <c r="G279" s="18" t="s">
        <v>940</v>
      </c>
      <c r="H279" s="19" t="s">
        <v>214</v>
      </c>
      <c r="I279" s="18" t="s">
        <v>237</v>
      </c>
      <c r="J279" s="21" t="s">
        <v>394</v>
      </c>
      <c r="K279" s="125"/>
    </row>
    <row r="280" spans="1:12" hidden="1" x14ac:dyDescent="0.25">
      <c r="A280" s="15">
        <v>543</v>
      </c>
      <c r="B280" s="15"/>
      <c r="C280" s="15"/>
      <c r="D280" s="15"/>
      <c r="E280" s="54">
        <v>216</v>
      </c>
      <c r="F280" s="17" t="s">
        <v>949</v>
      </c>
      <c r="G280" s="18" t="s">
        <v>950</v>
      </c>
      <c r="H280" s="19" t="s">
        <v>8</v>
      </c>
      <c r="I280" s="18" t="s">
        <v>237</v>
      </c>
      <c r="J280" s="21" t="s">
        <v>177</v>
      </c>
      <c r="K280" s="125"/>
      <c r="L280" s="141">
        <v>1</v>
      </c>
    </row>
    <row r="281" spans="1:12" hidden="1" x14ac:dyDescent="0.25">
      <c r="A281" s="15">
        <v>548</v>
      </c>
      <c r="B281" s="15"/>
      <c r="C281" s="15"/>
      <c r="D281" s="15"/>
      <c r="E281" s="16">
        <v>218</v>
      </c>
      <c r="F281" s="17" t="s">
        <v>955</v>
      </c>
      <c r="G281" s="18" t="s">
        <v>956</v>
      </c>
      <c r="H281" s="19" t="s">
        <v>214</v>
      </c>
      <c r="I281" s="18" t="s">
        <v>237</v>
      </c>
      <c r="J281" s="21" t="s">
        <v>240</v>
      </c>
      <c r="K281" s="125"/>
    </row>
    <row r="282" spans="1:12" hidden="1" x14ac:dyDescent="0.25">
      <c r="A282" s="15">
        <v>610</v>
      </c>
      <c r="B282" s="15"/>
      <c r="C282" s="15"/>
      <c r="D282" s="15"/>
      <c r="E282" s="16">
        <v>224</v>
      </c>
      <c r="F282" s="17" t="s">
        <v>1042</v>
      </c>
      <c r="G282" s="18" t="s">
        <v>1043</v>
      </c>
      <c r="H282" s="19" t="s">
        <v>214</v>
      </c>
      <c r="I282" s="18" t="s">
        <v>237</v>
      </c>
      <c r="J282" s="21" t="s">
        <v>177</v>
      </c>
      <c r="K282" s="125"/>
      <c r="L282" s="141">
        <v>1</v>
      </c>
    </row>
    <row r="283" spans="1:12" hidden="1" x14ac:dyDescent="0.25">
      <c r="A283" s="15">
        <v>617</v>
      </c>
      <c r="B283" s="15"/>
      <c r="C283" s="15"/>
      <c r="D283" s="15"/>
      <c r="E283" s="54">
        <v>225</v>
      </c>
      <c r="F283" s="17" t="s">
        <v>1050</v>
      </c>
      <c r="G283" s="18" t="s">
        <v>1051</v>
      </c>
      <c r="H283" s="19" t="s">
        <v>214</v>
      </c>
      <c r="I283" s="18" t="s">
        <v>237</v>
      </c>
      <c r="J283" s="21" t="s">
        <v>187</v>
      </c>
      <c r="K283" s="125"/>
      <c r="L283" s="141">
        <v>1</v>
      </c>
    </row>
    <row r="284" spans="1:12" x14ac:dyDescent="0.25">
      <c r="A284" s="15">
        <v>621</v>
      </c>
      <c r="B284" s="147" t="s">
        <v>3497</v>
      </c>
      <c r="C284" s="108"/>
      <c r="D284" s="108"/>
      <c r="E284" s="54">
        <v>226</v>
      </c>
      <c r="F284" s="38" t="s">
        <v>1054</v>
      </c>
      <c r="G284" s="18" t="s">
        <v>1055</v>
      </c>
      <c r="H284" s="19">
        <v>4</v>
      </c>
      <c r="I284" s="18" t="s">
        <v>237</v>
      </c>
      <c r="J284" s="21" t="s">
        <v>365</v>
      </c>
      <c r="K284" s="125"/>
    </row>
    <row r="285" spans="1:12" x14ac:dyDescent="0.25">
      <c r="A285" s="15">
        <v>622</v>
      </c>
      <c r="B285" s="147" t="s">
        <v>3497</v>
      </c>
      <c r="C285" s="108"/>
      <c r="D285" s="108"/>
      <c r="E285" s="16">
        <v>227</v>
      </c>
      <c r="F285" s="38" t="s">
        <v>1056</v>
      </c>
      <c r="G285" s="18" t="s">
        <v>1057</v>
      </c>
      <c r="H285" s="19">
        <v>3</v>
      </c>
      <c r="I285" s="18" t="s">
        <v>237</v>
      </c>
      <c r="J285" s="21" t="s">
        <v>365</v>
      </c>
      <c r="K285" s="125"/>
    </row>
    <row r="286" spans="1:12" hidden="1" x14ac:dyDescent="0.25">
      <c r="A286" s="15">
        <v>651</v>
      </c>
      <c r="B286" s="15"/>
      <c r="C286" s="15"/>
      <c r="D286" s="15"/>
      <c r="E286" s="54">
        <v>234</v>
      </c>
      <c r="F286" s="17" t="s">
        <v>1106</v>
      </c>
      <c r="G286" s="18" t="s">
        <v>1107</v>
      </c>
      <c r="H286" s="19" t="s">
        <v>214</v>
      </c>
      <c r="I286" s="18" t="s">
        <v>237</v>
      </c>
      <c r="J286" s="21" t="s">
        <v>394</v>
      </c>
      <c r="K286" s="125"/>
    </row>
    <row r="287" spans="1:12" hidden="1" x14ac:dyDescent="0.25">
      <c r="A287" s="15">
        <v>652</v>
      </c>
      <c r="B287" s="15"/>
      <c r="C287" s="15"/>
      <c r="D287" s="15"/>
      <c r="E287" s="54">
        <v>235</v>
      </c>
      <c r="F287" s="17" t="s">
        <v>1108</v>
      </c>
      <c r="G287" s="18" t="s">
        <v>1109</v>
      </c>
      <c r="H287" s="19" t="s">
        <v>214</v>
      </c>
      <c r="I287" s="18" t="s">
        <v>237</v>
      </c>
      <c r="J287" s="21" t="s">
        <v>394</v>
      </c>
      <c r="K287" s="125"/>
    </row>
    <row r="288" spans="1:12" x14ac:dyDescent="0.25">
      <c r="A288" s="15">
        <v>654</v>
      </c>
      <c r="B288" s="147" t="s">
        <v>3497</v>
      </c>
      <c r="C288" s="108"/>
      <c r="D288" s="108"/>
      <c r="E288" s="16">
        <v>236</v>
      </c>
      <c r="F288" s="38" t="s">
        <v>1110</v>
      </c>
      <c r="G288" s="18" t="s">
        <v>1111</v>
      </c>
      <c r="H288" s="19" t="s">
        <v>214</v>
      </c>
      <c r="I288" s="18" t="s">
        <v>237</v>
      </c>
      <c r="J288" s="21" t="s">
        <v>365</v>
      </c>
      <c r="K288" s="125"/>
    </row>
    <row r="289" spans="1:12" x14ac:dyDescent="0.25">
      <c r="A289" s="15">
        <v>656</v>
      </c>
      <c r="B289" s="147" t="s">
        <v>3497</v>
      </c>
      <c r="C289" s="108"/>
      <c r="D289" s="108"/>
      <c r="E289" s="54">
        <v>237</v>
      </c>
      <c r="F289" s="38" t="s">
        <v>1112</v>
      </c>
      <c r="G289" s="18" t="s">
        <v>1113</v>
      </c>
      <c r="H289" s="19" t="s">
        <v>214</v>
      </c>
      <c r="I289" s="18" t="s">
        <v>237</v>
      </c>
      <c r="J289" s="21" t="s">
        <v>365</v>
      </c>
      <c r="K289" s="125"/>
    </row>
    <row r="290" spans="1:12" x14ac:dyDescent="0.25">
      <c r="A290" s="15">
        <v>657</v>
      </c>
      <c r="B290" s="147" t="s">
        <v>3497</v>
      </c>
      <c r="C290" s="108"/>
      <c r="D290" s="108"/>
      <c r="E290" s="54">
        <v>238</v>
      </c>
      <c r="F290" s="17" t="s">
        <v>1114</v>
      </c>
      <c r="G290" s="18" t="s">
        <v>1115</v>
      </c>
      <c r="H290" s="19" t="s">
        <v>214</v>
      </c>
      <c r="I290" s="18" t="s">
        <v>237</v>
      </c>
      <c r="J290" s="21" t="s">
        <v>365</v>
      </c>
      <c r="K290" s="125"/>
      <c r="L290" s="141">
        <v>1</v>
      </c>
    </row>
    <row r="291" spans="1:12" x14ac:dyDescent="0.25">
      <c r="A291" s="15">
        <v>658</v>
      </c>
      <c r="B291" s="147" t="s">
        <v>3497</v>
      </c>
      <c r="C291" s="108"/>
      <c r="D291" s="108"/>
      <c r="E291" s="16">
        <v>239</v>
      </c>
      <c r="F291" s="38" t="s">
        <v>1116</v>
      </c>
      <c r="G291" s="18" t="s">
        <v>1117</v>
      </c>
      <c r="H291" s="19">
        <v>4</v>
      </c>
      <c r="I291" s="18" t="s">
        <v>237</v>
      </c>
      <c r="J291" s="21" t="s">
        <v>365</v>
      </c>
      <c r="K291" s="125"/>
    </row>
    <row r="292" spans="1:12" x14ac:dyDescent="0.25">
      <c r="A292" s="15">
        <v>659</v>
      </c>
      <c r="B292" s="147" t="s">
        <v>3497</v>
      </c>
      <c r="C292" s="108"/>
      <c r="D292" s="108"/>
      <c r="E292" s="54">
        <v>240</v>
      </c>
      <c r="F292" s="38" t="s">
        <v>1118</v>
      </c>
      <c r="G292" s="18" t="s">
        <v>1119</v>
      </c>
      <c r="H292" s="19" t="s">
        <v>214</v>
      </c>
      <c r="I292" s="18" t="s">
        <v>237</v>
      </c>
      <c r="J292" s="21" t="s">
        <v>365</v>
      </c>
      <c r="K292" s="125"/>
    </row>
    <row r="293" spans="1:12" x14ac:dyDescent="0.25">
      <c r="A293" s="15">
        <v>661</v>
      </c>
      <c r="B293" s="147" t="s">
        <v>3497</v>
      </c>
      <c r="C293" s="108"/>
      <c r="D293" s="108"/>
      <c r="E293" s="54">
        <v>241</v>
      </c>
      <c r="F293" s="38" t="s">
        <v>1120</v>
      </c>
      <c r="G293" s="18" t="s">
        <v>1121</v>
      </c>
      <c r="H293" s="19">
        <v>2</v>
      </c>
      <c r="I293" s="18" t="s">
        <v>237</v>
      </c>
      <c r="J293" s="21" t="s">
        <v>365</v>
      </c>
      <c r="K293" s="125"/>
    </row>
    <row r="294" spans="1:12" x14ac:dyDescent="0.25">
      <c r="A294" s="15">
        <v>663</v>
      </c>
      <c r="B294" s="147" t="s">
        <v>3497</v>
      </c>
      <c r="C294" s="108"/>
      <c r="D294" s="108"/>
      <c r="E294" s="16">
        <v>242</v>
      </c>
      <c r="F294" s="38" t="s">
        <v>1124</v>
      </c>
      <c r="G294" s="18" t="s">
        <v>1125</v>
      </c>
      <c r="H294" s="19" t="s">
        <v>214</v>
      </c>
      <c r="I294" s="18" t="s">
        <v>237</v>
      </c>
      <c r="J294" s="21" t="s">
        <v>365</v>
      </c>
      <c r="K294" s="125"/>
    </row>
    <row r="295" spans="1:12" hidden="1" x14ac:dyDescent="0.25">
      <c r="A295" s="15">
        <v>677</v>
      </c>
      <c r="B295" s="15"/>
      <c r="C295" s="15"/>
      <c r="D295" s="15"/>
      <c r="E295" s="16">
        <v>248</v>
      </c>
      <c r="F295" s="17" t="s">
        <v>1138</v>
      </c>
      <c r="G295" s="18" t="s">
        <v>1139</v>
      </c>
      <c r="H295" s="19" t="s">
        <v>214</v>
      </c>
      <c r="I295" s="18" t="s">
        <v>237</v>
      </c>
      <c r="J295" s="21" t="s">
        <v>196</v>
      </c>
      <c r="K295" s="125"/>
      <c r="L295" s="141">
        <v>1</v>
      </c>
    </row>
    <row r="296" spans="1:12" ht="45" hidden="1" x14ac:dyDescent="0.25">
      <c r="A296" s="15">
        <v>702</v>
      </c>
      <c r="B296" s="15"/>
      <c r="C296" s="15"/>
      <c r="D296" s="15"/>
      <c r="E296" s="16">
        <v>257</v>
      </c>
      <c r="F296" s="17" t="s">
        <v>1162</v>
      </c>
      <c r="G296" s="18" t="s">
        <v>1163</v>
      </c>
      <c r="H296" s="19" t="s">
        <v>210</v>
      </c>
      <c r="I296" s="18" t="s">
        <v>237</v>
      </c>
      <c r="J296" s="21" t="s">
        <v>3506</v>
      </c>
      <c r="K296" s="125"/>
    </row>
    <row r="297" spans="1:12" x14ac:dyDescent="0.25">
      <c r="A297" s="15">
        <v>715</v>
      </c>
      <c r="B297" s="147" t="s">
        <v>3497</v>
      </c>
      <c r="C297" s="108"/>
      <c r="D297" s="108"/>
      <c r="E297" s="54">
        <v>259</v>
      </c>
      <c r="F297" s="17" t="s">
        <v>1177</v>
      </c>
      <c r="G297" s="18" t="s">
        <v>1178</v>
      </c>
      <c r="H297" s="19">
        <v>2</v>
      </c>
      <c r="I297" s="18" t="s">
        <v>237</v>
      </c>
      <c r="J297" s="21" t="s">
        <v>365</v>
      </c>
      <c r="K297" s="125"/>
    </row>
    <row r="298" spans="1:12" hidden="1" x14ac:dyDescent="0.25">
      <c r="A298" s="15">
        <v>719</v>
      </c>
      <c r="B298" s="15"/>
      <c r="C298" s="15"/>
      <c r="D298" s="15"/>
      <c r="E298" s="16">
        <v>260</v>
      </c>
      <c r="F298" s="17" t="s">
        <v>1183</v>
      </c>
      <c r="G298" s="18" t="s">
        <v>1184</v>
      </c>
      <c r="H298" s="19" t="s">
        <v>214</v>
      </c>
      <c r="I298" s="18" t="s">
        <v>237</v>
      </c>
      <c r="J298" s="21" t="s">
        <v>187</v>
      </c>
      <c r="K298" s="125"/>
      <c r="L298" s="141">
        <v>1</v>
      </c>
    </row>
    <row r="299" spans="1:12" x14ac:dyDescent="0.25">
      <c r="A299" s="15">
        <v>721</v>
      </c>
      <c r="B299" s="147" t="s">
        <v>3497</v>
      </c>
      <c r="C299" s="108"/>
      <c r="D299" s="108"/>
      <c r="E299" s="54">
        <v>261</v>
      </c>
      <c r="F299" s="17" t="s">
        <v>1185</v>
      </c>
      <c r="G299" s="18" t="s">
        <v>1186</v>
      </c>
      <c r="H299" s="19" t="s">
        <v>214</v>
      </c>
      <c r="I299" s="18" t="s">
        <v>237</v>
      </c>
      <c r="J299" s="21" t="s">
        <v>365</v>
      </c>
      <c r="K299" s="125"/>
      <c r="L299" s="141">
        <v>1</v>
      </c>
    </row>
    <row r="300" spans="1:12" ht="30" x14ac:dyDescent="0.25">
      <c r="A300" s="15">
        <v>723</v>
      </c>
      <c r="B300" s="147" t="s">
        <v>3497</v>
      </c>
      <c r="C300" s="108"/>
      <c r="D300" s="108"/>
      <c r="E300" s="54">
        <v>262</v>
      </c>
      <c r="F300" s="17" t="s">
        <v>1187</v>
      </c>
      <c r="G300" s="18" t="s">
        <v>1188</v>
      </c>
      <c r="H300" s="19" t="s">
        <v>214</v>
      </c>
      <c r="I300" s="18" t="s">
        <v>237</v>
      </c>
      <c r="J300" s="21" t="s">
        <v>365</v>
      </c>
      <c r="K300" s="125"/>
      <c r="L300" s="141">
        <v>1</v>
      </c>
    </row>
    <row r="301" spans="1:12" hidden="1" x14ac:dyDescent="0.25">
      <c r="A301" s="15">
        <v>727</v>
      </c>
      <c r="B301" s="15"/>
      <c r="C301" s="15"/>
      <c r="D301" s="15"/>
      <c r="E301" s="16">
        <v>263</v>
      </c>
      <c r="F301" s="17" t="s">
        <v>1189</v>
      </c>
      <c r="G301" s="18" t="s">
        <v>1190</v>
      </c>
      <c r="H301" s="19" t="s">
        <v>214</v>
      </c>
      <c r="I301" s="18" t="s">
        <v>237</v>
      </c>
      <c r="J301" s="21" t="s">
        <v>240</v>
      </c>
      <c r="K301" s="125"/>
    </row>
    <row r="302" spans="1:12" hidden="1" x14ac:dyDescent="0.25">
      <c r="A302" s="15">
        <v>728</v>
      </c>
      <c r="B302" s="15"/>
      <c r="C302" s="15"/>
      <c r="D302" s="15"/>
      <c r="E302" s="54">
        <v>264</v>
      </c>
      <c r="F302" s="17" t="s">
        <v>1191</v>
      </c>
      <c r="G302" s="18" t="s">
        <v>1192</v>
      </c>
      <c r="H302" s="19" t="s">
        <v>414</v>
      </c>
      <c r="I302" s="18" t="s">
        <v>237</v>
      </c>
      <c r="J302" s="21" t="s">
        <v>240</v>
      </c>
      <c r="K302" s="125"/>
      <c r="L302" s="141">
        <v>1</v>
      </c>
    </row>
    <row r="303" spans="1:12" hidden="1" x14ac:dyDescent="0.25">
      <c r="A303" s="15">
        <v>729</v>
      </c>
      <c r="B303" s="15"/>
      <c r="C303" s="15"/>
      <c r="D303" s="15"/>
      <c r="E303" s="54">
        <v>265</v>
      </c>
      <c r="F303" s="17" t="s">
        <v>1193</v>
      </c>
      <c r="G303" s="18" t="s">
        <v>1194</v>
      </c>
      <c r="H303" s="19" t="s">
        <v>214</v>
      </c>
      <c r="I303" s="18" t="s">
        <v>237</v>
      </c>
      <c r="J303" s="21" t="s">
        <v>240</v>
      </c>
      <c r="K303" s="125"/>
    </row>
    <row r="304" spans="1:12" hidden="1" x14ac:dyDescent="0.25">
      <c r="A304" s="15">
        <v>730</v>
      </c>
      <c r="B304" s="15"/>
      <c r="C304" s="15"/>
      <c r="D304" s="15"/>
      <c r="E304" s="16">
        <v>266</v>
      </c>
      <c r="F304" s="17" t="s">
        <v>1195</v>
      </c>
      <c r="G304" s="18" t="s">
        <v>1196</v>
      </c>
      <c r="H304" s="19" t="s">
        <v>214</v>
      </c>
      <c r="I304" s="18" t="s">
        <v>237</v>
      </c>
      <c r="J304" s="21" t="s">
        <v>240</v>
      </c>
      <c r="K304" s="125"/>
    </row>
    <row r="305" spans="1:12" hidden="1" x14ac:dyDescent="0.25">
      <c r="A305" s="15">
        <v>731</v>
      </c>
      <c r="B305" s="15"/>
      <c r="C305" s="15"/>
      <c r="D305" s="15"/>
      <c r="E305" s="54">
        <v>267</v>
      </c>
      <c r="F305" s="17" t="s">
        <v>1197</v>
      </c>
      <c r="G305" s="18" t="s">
        <v>1198</v>
      </c>
      <c r="H305" s="19" t="s">
        <v>214</v>
      </c>
      <c r="I305" s="18" t="s">
        <v>237</v>
      </c>
      <c r="J305" s="21" t="s">
        <v>240</v>
      </c>
      <c r="K305" s="125"/>
    </row>
    <row r="306" spans="1:12" hidden="1" x14ac:dyDescent="0.25">
      <c r="A306" s="15">
        <v>732</v>
      </c>
      <c r="B306" s="15"/>
      <c r="C306" s="15"/>
      <c r="D306" s="15"/>
      <c r="E306" s="54">
        <v>268</v>
      </c>
      <c r="F306" s="17" t="s">
        <v>1199</v>
      </c>
      <c r="G306" s="18" t="s">
        <v>1200</v>
      </c>
      <c r="H306" s="19" t="s">
        <v>414</v>
      </c>
      <c r="I306" s="18" t="s">
        <v>237</v>
      </c>
      <c r="J306" s="21" t="s">
        <v>240</v>
      </c>
      <c r="K306" s="125"/>
      <c r="L306" s="141">
        <v>1</v>
      </c>
    </row>
    <row r="307" spans="1:12" hidden="1" x14ac:dyDescent="0.25">
      <c r="A307" s="15">
        <v>733</v>
      </c>
      <c r="B307" s="15"/>
      <c r="C307" s="15"/>
      <c r="D307" s="15"/>
      <c r="E307" s="16">
        <v>269</v>
      </c>
      <c r="F307" s="17" t="s">
        <v>1201</v>
      </c>
      <c r="G307" s="18" t="s">
        <v>1202</v>
      </c>
      <c r="H307" s="19" t="s">
        <v>414</v>
      </c>
      <c r="I307" s="18" t="s">
        <v>237</v>
      </c>
      <c r="J307" s="21" t="s">
        <v>240</v>
      </c>
      <c r="K307" s="125"/>
      <c r="L307" s="141">
        <v>1</v>
      </c>
    </row>
    <row r="308" spans="1:12" ht="30" hidden="1" x14ac:dyDescent="0.25">
      <c r="A308" s="15">
        <v>734</v>
      </c>
      <c r="B308" s="15"/>
      <c r="C308" s="15"/>
      <c r="D308" s="15"/>
      <c r="E308" s="54">
        <v>270</v>
      </c>
      <c r="F308" s="38" t="s">
        <v>1203</v>
      </c>
      <c r="G308" s="18" t="s">
        <v>1204</v>
      </c>
      <c r="H308" s="19" t="s">
        <v>414</v>
      </c>
      <c r="I308" s="18" t="s">
        <v>237</v>
      </c>
      <c r="J308" s="63" t="s">
        <v>3502</v>
      </c>
      <c r="K308" s="125"/>
      <c r="L308" s="141">
        <v>1</v>
      </c>
    </row>
    <row r="309" spans="1:12" hidden="1" x14ac:dyDescent="0.25">
      <c r="A309" s="15">
        <v>735</v>
      </c>
      <c r="B309" s="15"/>
      <c r="C309" s="15"/>
      <c r="D309" s="15"/>
      <c r="E309" s="54">
        <v>271</v>
      </c>
      <c r="F309" s="17" t="s">
        <v>1205</v>
      </c>
      <c r="G309" s="18" t="s">
        <v>1206</v>
      </c>
      <c r="H309" s="19" t="s">
        <v>414</v>
      </c>
      <c r="I309" s="18" t="s">
        <v>237</v>
      </c>
      <c r="J309" s="21" t="s">
        <v>240</v>
      </c>
      <c r="K309" s="125"/>
      <c r="L309" s="141">
        <v>1</v>
      </c>
    </row>
    <row r="310" spans="1:12" hidden="1" x14ac:dyDescent="0.25">
      <c r="A310" s="15">
        <v>736</v>
      </c>
      <c r="B310" s="15"/>
      <c r="C310" s="15"/>
      <c r="D310" s="15"/>
      <c r="E310" s="16">
        <v>272</v>
      </c>
      <c r="F310" s="17" t="s">
        <v>1207</v>
      </c>
      <c r="G310" s="18" t="s">
        <v>1208</v>
      </c>
      <c r="H310" s="19" t="s">
        <v>414</v>
      </c>
      <c r="I310" s="18" t="s">
        <v>237</v>
      </c>
      <c r="J310" s="21" t="s">
        <v>240</v>
      </c>
      <c r="K310" s="125"/>
      <c r="L310" s="141">
        <v>1</v>
      </c>
    </row>
    <row r="311" spans="1:12" hidden="1" x14ac:dyDescent="0.25">
      <c r="A311" s="15">
        <v>738</v>
      </c>
      <c r="B311" s="15"/>
      <c r="C311" s="15"/>
      <c r="D311" s="15"/>
      <c r="E311" s="54">
        <v>273</v>
      </c>
      <c r="F311" s="17" t="s">
        <v>1209</v>
      </c>
      <c r="G311" s="18" t="s">
        <v>1210</v>
      </c>
      <c r="H311" s="19" t="s">
        <v>756</v>
      </c>
      <c r="I311" s="18" t="s">
        <v>237</v>
      </c>
      <c r="J311" s="21" t="s">
        <v>240</v>
      </c>
      <c r="K311" s="125"/>
      <c r="L311" s="141">
        <v>1</v>
      </c>
    </row>
    <row r="312" spans="1:12" hidden="1" x14ac:dyDescent="0.25">
      <c r="A312" s="15">
        <v>739</v>
      </c>
      <c r="B312" s="15"/>
      <c r="C312" s="15"/>
      <c r="D312" s="15"/>
      <c r="E312" s="54">
        <v>274</v>
      </c>
      <c r="F312" s="17" t="s">
        <v>1211</v>
      </c>
      <c r="G312" s="18" t="s">
        <v>1212</v>
      </c>
      <c r="H312" s="19" t="s">
        <v>297</v>
      </c>
      <c r="I312" s="18" t="s">
        <v>237</v>
      </c>
      <c r="J312" s="21" t="s">
        <v>240</v>
      </c>
      <c r="K312" s="125"/>
      <c r="L312" s="141">
        <v>1</v>
      </c>
    </row>
    <row r="313" spans="1:12" hidden="1" x14ac:dyDescent="0.25">
      <c r="A313" s="15">
        <v>740</v>
      </c>
      <c r="B313" s="15"/>
      <c r="C313" s="15"/>
      <c r="D313" s="15"/>
      <c r="E313" s="16">
        <v>275</v>
      </c>
      <c r="F313" s="17" t="s">
        <v>1213</v>
      </c>
      <c r="G313" s="18" t="s">
        <v>1214</v>
      </c>
      <c r="H313" s="19">
        <v>2</v>
      </c>
      <c r="I313" s="18" t="s">
        <v>237</v>
      </c>
      <c r="J313" s="21" t="s">
        <v>240</v>
      </c>
      <c r="K313" s="125"/>
    </row>
    <row r="314" spans="1:12" ht="30" hidden="1" x14ac:dyDescent="0.25">
      <c r="A314" s="15">
        <v>741</v>
      </c>
      <c r="B314" s="15"/>
      <c r="C314" s="15"/>
      <c r="D314" s="15"/>
      <c r="E314" s="54">
        <v>276</v>
      </c>
      <c r="F314" s="38" t="s">
        <v>1215</v>
      </c>
      <c r="G314" s="18" t="s">
        <v>1216</v>
      </c>
      <c r="H314" s="19" t="s">
        <v>214</v>
      </c>
      <c r="I314" s="18" t="s">
        <v>237</v>
      </c>
      <c r="J314" s="21" t="s">
        <v>3507</v>
      </c>
      <c r="K314" s="125"/>
    </row>
    <row r="315" spans="1:12" ht="30" hidden="1" x14ac:dyDescent="0.25">
      <c r="A315" s="15">
        <v>742</v>
      </c>
      <c r="B315" s="15"/>
      <c r="C315" s="15"/>
      <c r="D315" s="15"/>
      <c r="E315" s="54">
        <v>277</v>
      </c>
      <c r="F315" s="38" t="s">
        <v>1218</v>
      </c>
      <c r="G315" s="18" t="s">
        <v>1219</v>
      </c>
      <c r="H315" s="19" t="s">
        <v>214</v>
      </c>
      <c r="I315" s="18" t="s">
        <v>237</v>
      </c>
      <c r="J315" s="21" t="s">
        <v>3507</v>
      </c>
      <c r="K315" s="125"/>
      <c r="L315" s="141">
        <v>1</v>
      </c>
    </row>
    <row r="316" spans="1:12" ht="30" hidden="1" x14ac:dyDescent="0.25">
      <c r="A316" s="15">
        <v>745</v>
      </c>
      <c r="B316" s="15"/>
      <c r="C316" s="15"/>
      <c r="D316" s="15"/>
      <c r="E316" s="16">
        <v>278</v>
      </c>
      <c r="F316" s="38" t="s">
        <v>1220</v>
      </c>
      <c r="G316" s="18" t="s">
        <v>1221</v>
      </c>
      <c r="H316" s="19" t="s">
        <v>210</v>
      </c>
      <c r="I316" s="18" t="s">
        <v>237</v>
      </c>
      <c r="J316" s="21" t="s">
        <v>3508</v>
      </c>
      <c r="K316" s="125"/>
      <c r="L316" s="157">
        <v>1</v>
      </c>
    </row>
    <row r="317" spans="1:12" hidden="1" x14ac:dyDescent="0.25">
      <c r="A317" s="15">
        <v>746</v>
      </c>
      <c r="B317" s="15"/>
      <c r="C317" s="15"/>
      <c r="D317" s="15"/>
      <c r="E317" s="54">
        <v>279</v>
      </c>
      <c r="F317" s="17" t="s">
        <v>1223</v>
      </c>
      <c r="G317" s="18" t="s">
        <v>1224</v>
      </c>
      <c r="H317" s="19" t="s">
        <v>414</v>
      </c>
      <c r="I317" s="18" t="s">
        <v>237</v>
      </c>
      <c r="J317" s="21" t="s">
        <v>240</v>
      </c>
      <c r="K317" s="125"/>
      <c r="L317" s="141">
        <v>1</v>
      </c>
    </row>
    <row r="318" spans="1:12" hidden="1" x14ac:dyDescent="0.25">
      <c r="A318" s="15">
        <v>748</v>
      </c>
      <c r="B318" s="15"/>
      <c r="C318" s="15"/>
      <c r="D318" s="15"/>
      <c r="E318" s="54">
        <v>280</v>
      </c>
      <c r="F318" s="17" t="s">
        <v>1227</v>
      </c>
      <c r="G318" s="18" t="s">
        <v>1228</v>
      </c>
      <c r="H318" s="19" t="s">
        <v>408</v>
      </c>
      <c r="I318" s="18" t="s">
        <v>237</v>
      </c>
      <c r="J318" s="21" t="s">
        <v>187</v>
      </c>
      <c r="K318" s="125"/>
      <c r="L318" s="141">
        <v>1</v>
      </c>
    </row>
    <row r="319" spans="1:12" hidden="1" x14ac:dyDescent="0.25">
      <c r="A319" s="15">
        <v>749</v>
      </c>
      <c r="B319" s="15"/>
      <c r="C319" s="15"/>
      <c r="D319" s="15"/>
      <c r="E319" s="16">
        <v>281</v>
      </c>
      <c r="F319" s="17" t="s">
        <v>1229</v>
      </c>
      <c r="G319" s="18" t="s">
        <v>1230</v>
      </c>
      <c r="H319" s="19" t="s">
        <v>8</v>
      </c>
      <c r="I319" s="18" t="s">
        <v>237</v>
      </c>
      <c r="J319" s="21" t="s">
        <v>661</v>
      </c>
      <c r="K319" s="125"/>
      <c r="L319" s="141">
        <v>1</v>
      </c>
    </row>
    <row r="320" spans="1:12" ht="30" hidden="1" x14ac:dyDescent="0.25">
      <c r="A320" s="15">
        <v>753</v>
      </c>
      <c r="B320" s="15"/>
      <c r="C320" s="15"/>
      <c r="D320" s="15"/>
      <c r="E320" s="54">
        <v>282</v>
      </c>
      <c r="F320" s="38" t="s">
        <v>1237</v>
      </c>
      <c r="G320" s="18" t="s">
        <v>1238</v>
      </c>
      <c r="H320" s="19" t="s">
        <v>8</v>
      </c>
      <c r="I320" s="18" t="s">
        <v>237</v>
      </c>
      <c r="J320" s="63" t="s">
        <v>3499</v>
      </c>
      <c r="K320" s="125"/>
      <c r="L320" s="141">
        <v>1</v>
      </c>
    </row>
    <row r="321" spans="1:12" hidden="1" x14ac:dyDescent="0.25">
      <c r="A321" s="15">
        <v>754</v>
      </c>
      <c r="B321" s="15"/>
      <c r="C321" s="15"/>
      <c r="D321" s="15"/>
      <c r="E321" s="54">
        <v>283</v>
      </c>
      <c r="F321" s="17" t="s">
        <v>1239</v>
      </c>
      <c r="G321" s="18" t="s">
        <v>1240</v>
      </c>
      <c r="H321" s="19" t="s">
        <v>414</v>
      </c>
      <c r="I321" s="18" t="s">
        <v>237</v>
      </c>
      <c r="J321" s="21" t="s">
        <v>661</v>
      </c>
      <c r="K321" s="125"/>
      <c r="L321" s="158">
        <v>1</v>
      </c>
    </row>
    <row r="322" spans="1:12" ht="30" hidden="1" x14ac:dyDescent="0.25">
      <c r="A322" s="15">
        <v>755</v>
      </c>
      <c r="B322" s="15"/>
      <c r="C322" s="15"/>
      <c r="D322" s="15"/>
      <c r="E322" s="16">
        <v>284</v>
      </c>
      <c r="F322" s="17" t="s">
        <v>1241</v>
      </c>
      <c r="G322" s="18" t="s">
        <v>1242</v>
      </c>
      <c r="H322" s="19" t="s">
        <v>8</v>
      </c>
      <c r="I322" s="18" t="s">
        <v>237</v>
      </c>
      <c r="J322" s="21" t="s">
        <v>1243</v>
      </c>
      <c r="K322" s="125"/>
      <c r="L322" s="155">
        <v>1</v>
      </c>
    </row>
    <row r="323" spans="1:12" ht="30" hidden="1" x14ac:dyDescent="0.25">
      <c r="A323" s="15">
        <v>756</v>
      </c>
      <c r="B323" s="15"/>
      <c r="C323" s="15"/>
      <c r="D323" s="15"/>
      <c r="E323" s="54">
        <v>285</v>
      </c>
      <c r="F323" s="17" t="s">
        <v>1244</v>
      </c>
      <c r="G323" s="18" t="s">
        <v>1245</v>
      </c>
      <c r="H323" s="19" t="s">
        <v>8</v>
      </c>
      <c r="I323" s="18" t="s">
        <v>237</v>
      </c>
      <c r="J323" s="21" t="s">
        <v>1243</v>
      </c>
      <c r="K323" s="125"/>
      <c r="L323" s="155">
        <v>1</v>
      </c>
    </row>
    <row r="324" spans="1:12" ht="30" hidden="1" x14ac:dyDescent="0.25">
      <c r="A324" s="15">
        <v>758</v>
      </c>
      <c r="B324" s="15"/>
      <c r="C324" s="15"/>
      <c r="D324" s="15"/>
      <c r="E324" s="54">
        <v>286</v>
      </c>
      <c r="F324" s="17" t="s">
        <v>1246</v>
      </c>
      <c r="G324" s="18" t="s">
        <v>1247</v>
      </c>
      <c r="H324" s="19" t="s">
        <v>8</v>
      </c>
      <c r="I324" s="18" t="s">
        <v>237</v>
      </c>
      <c r="J324" s="21" t="s">
        <v>1243</v>
      </c>
      <c r="K324" s="125"/>
      <c r="L324" s="155">
        <v>1</v>
      </c>
    </row>
    <row r="325" spans="1:12" ht="30" hidden="1" x14ac:dyDescent="0.25">
      <c r="A325" s="15">
        <v>761</v>
      </c>
      <c r="B325" s="15"/>
      <c r="C325" s="15"/>
      <c r="D325" s="15"/>
      <c r="E325" s="16">
        <v>287</v>
      </c>
      <c r="F325" s="17" t="s">
        <v>1248</v>
      </c>
      <c r="G325" s="18" t="s">
        <v>1249</v>
      </c>
      <c r="H325" s="19" t="s">
        <v>214</v>
      </c>
      <c r="I325" s="18" t="s">
        <v>237</v>
      </c>
      <c r="J325" s="21" t="s">
        <v>1243</v>
      </c>
      <c r="K325" s="125"/>
      <c r="L325" s="155">
        <v>1</v>
      </c>
    </row>
    <row r="326" spans="1:12" hidden="1" x14ac:dyDescent="0.25">
      <c r="A326" s="15">
        <v>762</v>
      </c>
      <c r="B326" s="15"/>
      <c r="C326" s="15"/>
      <c r="D326" s="15"/>
      <c r="E326" s="54">
        <v>288</v>
      </c>
      <c r="F326" s="38" t="s">
        <v>1250</v>
      </c>
      <c r="G326" s="18" t="s">
        <v>1251</v>
      </c>
      <c r="H326" s="19" t="s">
        <v>8</v>
      </c>
      <c r="I326" s="18" t="s">
        <v>237</v>
      </c>
      <c r="J326" s="21" t="s">
        <v>661</v>
      </c>
      <c r="K326" s="125"/>
      <c r="L326" s="155">
        <v>1</v>
      </c>
    </row>
    <row r="327" spans="1:12" ht="30" hidden="1" x14ac:dyDescent="0.25">
      <c r="A327" s="15">
        <v>763</v>
      </c>
      <c r="B327" s="15"/>
      <c r="C327" s="15"/>
      <c r="D327" s="15"/>
      <c r="E327" s="54">
        <v>289</v>
      </c>
      <c r="F327" s="17" t="s">
        <v>1252</v>
      </c>
      <c r="G327" s="18" t="s">
        <v>1253</v>
      </c>
      <c r="H327" s="19" t="s">
        <v>8</v>
      </c>
      <c r="I327" s="18" t="s">
        <v>237</v>
      </c>
      <c r="J327" s="21" t="s">
        <v>1243</v>
      </c>
      <c r="K327" s="125"/>
      <c r="L327" s="155">
        <v>1</v>
      </c>
    </row>
    <row r="328" spans="1:12" hidden="1" x14ac:dyDescent="0.25">
      <c r="A328" s="15">
        <v>764</v>
      </c>
      <c r="B328" s="15"/>
      <c r="C328" s="15"/>
      <c r="D328" s="15"/>
      <c r="E328" s="16">
        <v>290</v>
      </c>
      <c r="F328" s="38" t="s">
        <v>1254</v>
      </c>
      <c r="G328" s="18" t="s">
        <v>1255</v>
      </c>
      <c r="H328" s="19" t="s">
        <v>8</v>
      </c>
      <c r="I328" s="18" t="s">
        <v>237</v>
      </c>
      <c r="J328" s="21" t="s">
        <v>661</v>
      </c>
      <c r="K328" s="125"/>
      <c r="L328" s="159">
        <v>1</v>
      </c>
    </row>
    <row r="329" spans="1:12" hidden="1" x14ac:dyDescent="0.25">
      <c r="A329" s="15">
        <v>765</v>
      </c>
      <c r="B329" s="15"/>
      <c r="C329" s="15"/>
      <c r="D329" s="15"/>
      <c r="E329" s="54">
        <v>291</v>
      </c>
      <c r="F329" s="17" t="s">
        <v>1256</v>
      </c>
      <c r="G329" s="18" t="s">
        <v>1257</v>
      </c>
      <c r="H329" s="19" t="s">
        <v>414</v>
      </c>
      <c r="I329" s="18" t="s">
        <v>237</v>
      </c>
      <c r="J329" s="21" t="s">
        <v>240</v>
      </c>
      <c r="K329" s="125"/>
      <c r="L329" s="141">
        <v>1</v>
      </c>
    </row>
    <row r="330" spans="1:12" hidden="1" x14ac:dyDescent="0.25">
      <c r="A330" s="15">
        <v>766</v>
      </c>
      <c r="B330" s="15"/>
      <c r="C330" s="15"/>
      <c r="D330" s="15"/>
      <c r="E330" s="54">
        <v>292</v>
      </c>
      <c r="F330" s="17" t="s">
        <v>1258</v>
      </c>
      <c r="G330" s="18" t="s">
        <v>1259</v>
      </c>
      <c r="H330" s="19" t="s">
        <v>414</v>
      </c>
      <c r="I330" s="18" t="s">
        <v>237</v>
      </c>
      <c r="J330" s="21" t="s">
        <v>240</v>
      </c>
      <c r="K330" s="125"/>
      <c r="L330" s="141">
        <v>1</v>
      </c>
    </row>
    <row r="331" spans="1:12" hidden="1" x14ac:dyDescent="0.25">
      <c r="A331" s="15">
        <v>767</v>
      </c>
      <c r="B331" s="15"/>
      <c r="C331" s="15"/>
      <c r="D331" s="15"/>
      <c r="E331" s="16">
        <v>293</v>
      </c>
      <c r="F331" s="17" t="s">
        <v>1260</v>
      </c>
      <c r="G331" s="18" t="s">
        <v>1261</v>
      </c>
      <c r="H331" s="19" t="s">
        <v>397</v>
      </c>
      <c r="I331" s="18" t="s">
        <v>237</v>
      </c>
      <c r="J331" s="21" t="s">
        <v>240</v>
      </c>
      <c r="K331" s="125"/>
      <c r="L331" s="141">
        <v>1</v>
      </c>
    </row>
    <row r="332" spans="1:12" hidden="1" x14ac:dyDescent="0.25">
      <c r="A332" s="15">
        <v>768</v>
      </c>
      <c r="B332" s="15"/>
      <c r="C332" s="15"/>
      <c r="D332" s="15"/>
      <c r="E332" s="54">
        <v>294</v>
      </c>
      <c r="F332" s="38" t="s">
        <v>1262</v>
      </c>
      <c r="G332" s="18" t="s">
        <v>1263</v>
      </c>
      <c r="H332" s="19" t="s">
        <v>8</v>
      </c>
      <c r="I332" s="18" t="s">
        <v>237</v>
      </c>
      <c r="J332" s="21" t="s">
        <v>661</v>
      </c>
      <c r="K332" s="125"/>
      <c r="L332" s="160">
        <v>1</v>
      </c>
    </row>
    <row r="333" spans="1:12" hidden="1" x14ac:dyDescent="0.25">
      <c r="A333" s="15">
        <v>769</v>
      </c>
      <c r="B333" s="15"/>
      <c r="C333" s="15"/>
      <c r="D333" s="15"/>
      <c r="E333" s="54">
        <v>295</v>
      </c>
      <c r="F333" s="17" t="s">
        <v>1264</v>
      </c>
      <c r="G333" s="18" t="s">
        <v>1265</v>
      </c>
      <c r="H333" s="19" t="s">
        <v>414</v>
      </c>
      <c r="I333" s="18" t="s">
        <v>237</v>
      </c>
      <c r="J333" s="21" t="s">
        <v>187</v>
      </c>
      <c r="K333" s="125"/>
      <c r="L333" s="141">
        <v>1</v>
      </c>
    </row>
    <row r="334" spans="1:12" hidden="1" x14ac:dyDescent="0.25">
      <c r="A334" s="15">
        <v>770</v>
      </c>
      <c r="B334" s="15"/>
      <c r="C334" s="15"/>
      <c r="D334" s="15"/>
      <c r="E334" s="16">
        <v>296</v>
      </c>
      <c r="F334" s="17" t="s">
        <v>1266</v>
      </c>
      <c r="G334" s="18" t="s">
        <v>1267</v>
      </c>
      <c r="H334" s="19" t="s">
        <v>756</v>
      </c>
      <c r="I334" s="18" t="s">
        <v>237</v>
      </c>
      <c r="J334" s="21" t="s">
        <v>187</v>
      </c>
      <c r="K334" s="125"/>
      <c r="L334" s="141">
        <v>1</v>
      </c>
    </row>
    <row r="335" spans="1:12" hidden="1" x14ac:dyDescent="0.25">
      <c r="A335" s="15">
        <v>771</v>
      </c>
      <c r="B335" s="15"/>
      <c r="C335" s="15"/>
      <c r="D335" s="15"/>
      <c r="E335" s="54">
        <v>297</v>
      </c>
      <c r="F335" s="17" t="s">
        <v>1268</v>
      </c>
      <c r="G335" s="18" t="s">
        <v>1269</v>
      </c>
      <c r="H335" s="19" t="s">
        <v>414</v>
      </c>
      <c r="I335" s="18" t="s">
        <v>237</v>
      </c>
      <c r="J335" s="21" t="s">
        <v>187</v>
      </c>
      <c r="K335" s="125"/>
      <c r="L335" s="141">
        <v>1</v>
      </c>
    </row>
    <row r="336" spans="1:12" hidden="1" x14ac:dyDescent="0.25">
      <c r="A336" s="15">
        <v>772</v>
      </c>
      <c r="B336" s="15"/>
      <c r="C336" s="15"/>
      <c r="D336" s="15"/>
      <c r="E336" s="54">
        <v>298</v>
      </c>
      <c r="F336" s="17" t="s">
        <v>1270</v>
      </c>
      <c r="G336" s="18" t="s">
        <v>1271</v>
      </c>
      <c r="H336" s="19" t="s">
        <v>756</v>
      </c>
      <c r="I336" s="18" t="s">
        <v>237</v>
      </c>
      <c r="J336" s="21" t="s">
        <v>187</v>
      </c>
      <c r="K336" s="125"/>
      <c r="L336" s="141">
        <v>1</v>
      </c>
    </row>
    <row r="337" spans="1:12" hidden="1" x14ac:dyDescent="0.25">
      <c r="A337" s="15">
        <v>773</v>
      </c>
      <c r="B337" s="15"/>
      <c r="C337" s="15"/>
      <c r="D337" s="15"/>
      <c r="E337" s="16">
        <v>299</v>
      </c>
      <c r="F337" s="17" t="s">
        <v>1272</v>
      </c>
      <c r="G337" s="18" t="s">
        <v>1273</v>
      </c>
      <c r="H337" s="19" t="s">
        <v>414</v>
      </c>
      <c r="I337" s="18" t="s">
        <v>237</v>
      </c>
      <c r="J337" s="21" t="s">
        <v>240</v>
      </c>
      <c r="K337" s="125"/>
      <c r="L337" s="141">
        <v>1</v>
      </c>
    </row>
    <row r="338" spans="1:12" hidden="1" x14ac:dyDescent="0.25">
      <c r="A338" s="15">
        <v>774</v>
      </c>
      <c r="B338" s="15"/>
      <c r="C338" s="15"/>
      <c r="D338" s="15"/>
      <c r="E338" s="54">
        <v>300</v>
      </c>
      <c r="F338" s="17" t="s">
        <v>1274</v>
      </c>
      <c r="G338" s="18" t="s">
        <v>1275</v>
      </c>
      <c r="H338" s="19" t="s">
        <v>214</v>
      </c>
      <c r="I338" s="18" t="s">
        <v>237</v>
      </c>
      <c r="J338" s="21" t="s">
        <v>187</v>
      </c>
      <c r="K338" s="125"/>
      <c r="L338" s="141">
        <v>1</v>
      </c>
    </row>
    <row r="339" spans="1:12" hidden="1" x14ac:dyDescent="0.25">
      <c r="A339" s="15">
        <v>775</v>
      </c>
      <c r="B339" s="15"/>
      <c r="C339" s="15"/>
      <c r="D339" s="15"/>
      <c r="E339" s="54">
        <v>301</v>
      </c>
      <c r="F339" s="17" t="s">
        <v>1276</v>
      </c>
      <c r="G339" s="18" t="s">
        <v>1277</v>
      </c>
      <c r="H339" s="19" t="s">
        <v>397</v>
      </c>
      <c r="I339" s="18" t="s">
        <v>237</v>
      </c>
      <c r="J339" s="21" t="s">
        <v>187</v>
      </c>
      <c r="K339" s="125"/>
      <c r="L339" s="141">
        <v>1</v>
      </c>
    </row>
    <row r="340" spans="1:12" hidden="1" x14ac:dyDescent="0.25">
      <c r="A340" s="15">
        <v>776</v>
      </c>
      <c r="B340" s="15"/>
      <c r="C340" s="15"/>
      <c r="D340" s="15"/>
      <c r="E340" s="16">
        <v>302</v>
      </c>
      <c r="F340" s="17" t="s">
        <v>1278</v>
      </c>
      <c r="G340" s="18" t="s">
        <v>1279</v>
      </c>
      <c r="H340" s="19" t="s">
        <v>397</v>
      </c>
      <c r="I340" s="18" t="s">
        <v>237</v>
      </c>
      <c r="J340" s="21" t="s">
        <v>187</v>
      </c>
      <c r="K340" s="125"/>
      <c r="L340" s="141">
        <v>1</v>
      </c>
    </row>
    <row r="341" spans="1:12" hidden="1" x14ac:dyDescent="0.25">
      <c r="A341" s="15">
        <v>777</v>
      </c>
      <c r="B341" s="15"/>
      <c r="C341" s="15"/>
      <c r="D341" s="15"/>
      <c r="E341" s="54">
        <v>303</v>
      </c>
      <c r="F341" s="17" t="s">
        <v>1280</v>
      </c>
      <c r="G341" s="18" t="s">
        <v>1281</v>
      </c>
      <c r="H341" s="19" t="s">
        <v>397</v>
      </c>
      <c r="I341" s="18" t="s">
        <v>237</v>
      </c>
      <c r="J341" s="21" t="s">
        <v>187</v>
      </c>
      <c r="K341" s="125"/>
      <c r="L341" s="141">
        <v>1</v>
      </c>
    </row>
    <row r="342" spans="1:12" hidden="1" x14ac:dyDescent="0.25">
      <c r="A342" s="15">
        <v>778</v>
      </c>
      <c r="B342" s="15"/>
      <c r="C342" s="15"/>
      <c r="D342" s="15"/>
      <c r="E342" s="54">
        <v>304</v>
      </c>
      <c r="F342" s="17" t="s">
        <v>1282</v>
      </c>
      <c r="G342" s="18" t="s">
        <v>1283</v>
      </c>
      <c r="H342" s="19" t="s">
        <v>397</v>
      </c>
      <c r="I342" s="18" t="s">
        <v>237</v>
      </c>
      <c r="J342" s="21" t="s">
        <v>187</v>
      </c>
      <c r="K342" s="125"/>
      <c r="L342" s="141">
        <v>1</v>
      </c>
    </row>
    <row r="343" spans="1:12" hidden="1" x14ac:dyDescent="0.25">
      <c r="A343" s="15">
        <v>779</v>
      </c>
      <c r="B343" s="15"/>
      <c r="C343" s="15"/>
      <c r="D343" s="15"/>
      <c r="E343" s="16">
        <v>305</v>
      </c>
      <c r="F343" s="17" t="s">
        <v>1284</v>
      </c>
      <c r="G343" s="18" t="s">
        <v>1285</v>
      </c>
      <c r="H343" s="19" t="s">
        <v>214</v>
      </c>
      <c r="I343" s="18" t="s">
        <v>237</v>
      </c>
      <c r="J343" s="21" t="s">
        <v>187</v>
      </c>
      <c r="K343" s="125"/>
      <c r="L343" s="141">
        <v>1</v>
      </c>
    </row>
    <row r="344" spans="1:12" hidden="1" x14ac:dyDescent="0.25">
      <c r="A344" s="15">
        <v>780</v>
      </c>
      <c r="B344" s="15"/>
      <c r="C344" s="15"/>
      <c r="D344" s="15"/>
      <c r="E344" s="54">
        <v>306</v>
      </c>
      <c r="F344" s="38" t="s">
        <v>1286</v>
      </c>
      <c r="G344" s="18" t="s">
        <v>1287</v>
      </c>
      <c r="H344" s="19" t="s">
        <v>414</v>
      </c>
      <c r="I344" s="18" t="s">
        <v>237</v>
      </c>
      <c r="J344" s="21" t="s">
        <v>661</v>
      </c>
      <c r="K344" s="125"/>
      <c r="L344" s="141">
        <v>1</v>
      </c>
    </row>
    <row r="345" spans="1:12" hidden="1" x14ac:dyDescent="0.25">
      <c r="A345" s="15">
        <v>782</v>
      </c>
      <c r="B345" s="15"/>
      <c r="C345" s="15"/>
      <c r="D345" s="15"/>
      <c r="E345" s="54">
        <v>307</v>
      </c>
      <c r="F345" s="17" t="s">
        <v>1288</v>
      </c>
      <c r="G345" s="18" t="s">
        <v>1289</v>
      </c>
      <c r="H345" s="19" t="s">
        <v>214</v>
      </c>
      <c r="I345" s="18" t="s">
        <v>237</v>
      </c>
      <c r="J345" s="21" t="s">
        <v>240</v>
      </c>
      <c r="K345" s="125"/>
    </row>
    <row r="346" spans="1:12" hidden="1" x14ac:dyDescent="0.25">
      <c r="A346" s="15">
        <v>783</v>
      </c>
      <c r="B346" s="15"/>
      <c r="C346" s="15"/>
      <c r="D346" s="15"/>
      <c r="E346" s="16">
        <v>308</v>
      </c>
      <c r="F346" s="17" t="s">
        <v>1290</v>
      </c>
      <c r="G346" s="18" t="s">
        <v>1291</v>
      </c>
      <c r="H346" s="19" t="s">
        <v>214</v>
      </c>
      <c r="I346" s="18" t="s">
        <v>237</v>
      </c>
      <c r="J346" s="21" t="s">
        <v>240</v>
      </c>
      <c r="K346" s="125"/>
    </row>
    <row r="347" spans="1:12" hidden="1" x14ac:dyDescent="0.25">
      <c r="A347" s="15">
        <v>784</v>
      </c>
      <c r="B347" s="15"/>
      <c r="C347" s="15"/>
      <c r="D347" s="15"/>
      <c r="E347" s="54">
        <v>309</v>
      </c>
      <c r="F347" s="17" t="s">
        <v>1292</v>
      </c>
      <c r="G347" s="18" t="s">
        <v>1293</v>
      </c>
      <c r="H347" s="19" t="s">
        <v>214</v>
      </c>
      <c r="I347" s="18" t="s">
        <v>237</v>
      </c>
      <c r="J347" s="21" t="s">
        <v>240</v>
      </c>
      <c r="K347" s="125"/>
    </row>
    <row r="348" spans="1:12" hidden="1" x14ac:dyDescent="0.25">
      <c r="A348" s="15">
        <v>785</v>
      </c>
      <c r="B348" s="15"/>
      <c r="C348" s="15"/>
      <c r="D348" s="15"/>
      <c r="E348" s="54">
        <v>310</v>
      </c>
      <c r="F348" s="17" t="s">
        <v>1294</v>
      </c>
      <c r="G348" s="18" t="s">
        <v>1295</v>
      </c>
      <c r="H348" s="19" t="s">
        <v>214</v>
      </c>
      <c r="I348" s="18" t="s">
        <v>237</v>
      </c>
      <c r="J348" s="21" t="s">
        <v>240</v>
      </c>
      <c r="K348" s="125"/>
    </row>
    <row r="349" spans="1:12" hidden="1" x14ac:dyDescent="0.25">
      <c r="A349" s="15">
        <v>786</v>
      </c>
      <c r="B349" s="15"/>
      <c r="C349" s="15"/>
      <c r="D349" s="15"/>
      <c r="E349" s="16">
        <v>311</v>
      </c>
      <c r="F349" s="17" t="s">
        <v>1296</v>
      </c>
      <c r="G349" s="18" t="s">
        <v>1297</v>
      </c>
      <c r="H349" s="19" t="s">
        <v>414</v>
      </c>
      <c r="I349" s="18" t="s">
        <v>237</v>
      </c>
      <c r="J349" s="21" t="s">
        <v>240</v>
      </c>
      <c r="K349" s="125"/>
      <c r="L349" s="141">
        <v>1</v>
      </c>
    </row>
    <row r="350" spans="1:12" hidden="1" x14ac:dyDescent="0.25">
      <c r="A350" s="15">
        <v>787</v>
      </c>
      <c r="B350" s="15"/>
      <c r="C350" s="15"/>
      <c r="D350" s="15"/>
      <c r="E350" s="54">
        <v>312</v>
      </c>
      <c r="F350" s="17" t="s">
        <v>1298</v>
      </c>
      <c r="G350" s="18" t="s">
        <v>1299</v>
      </c>
      <c r="H350" s="19" t="s">
        <v>414</v>
      </c>
      <c r="I350" s="18" t="s">
        <v>237</v>
      </c>
      <c r="J350" s="21" t="s">
        <v>240</v>
      </c>
      <c r="K350" s="125"/>
      <c r="L350" s="141">
        <v>1</v>
      </c>
    </row>
    <row r="351" spans="1:12" hidden="1" x14ac:dyDescent="0.25">
      <c r="A351" s="15">
        <v>788</v>
      </c>
      <c r="B351" s="15"/>
      <c r="C351" s="15"/>
      <c r="D351" s="15"/>
      <c r="E351" s="54">
        <v>313</v>
      </c>
      <c r="F351" s="17" t="s">
        <v>1300</v>
      </c>
      <c r="G351" s="18" t="s">
        <v>1301</v>
      </c>
      <c r="H351" s="19" t="s">
        <v>8</v>
      </c>
      <c r="I351" s="18" t="s">
        <v>237</v>
      </c>
      <c r="J351" s="21" t="s">
        <v>240</v>
      </c>
      <c r="K351" s="125"/>
      <c r="L351" s="141">
        <v>1</v>
      </c>
    </row>
    <row r="352" spans="1:12" hidden="1" x14ac:dyDescent="0.25">
      <c r="A352" s="15">
        <v>789</v>
      </c>
      <c r="B352" s="15"/>
      <c r="C352" s="15"/>
      <c r="D352" s="15"/>
      <c r="E352" s="16">
        <v>314</v>
      </c>
      <c r="F352" s="17" t="s">
        <v>1302</v>
      </c>
      <c r="G352" s="18" t="s">
        <v>1303</v>
      </c>
      <c r="H352" s="19" t="s">
        <v>408</v>
      </c>
      <c r="I352" s="18" t="s">
        <v>237</v>
      </c>
      <c r="J352" s="21" t="s">
        <v>240</v>
      </c>
      <c r="K352" s="125"/>
      <c r="L352" s="141">
        <v>1</v>
      </c>
    </row>
    <row r="353" spans="1:12" hidden="1" x14ac:dyDescent="0.25">
      <c r="A353" s="15">
        <v>790</v>
      </c>
      <c r="B353" s="15"/>
      <c r="C353" s="15"/>
      <c r="D353" s="15"/>
      <c r="E353" s="54">
        <v>315</v>
      </c>
      <c r="F353" s="17" t="s">
        <v>1304</v>
      </c>
      <c r="G353" s="18" t="s">
        <v>1305</v>
      </c>
      <c r="H353" s="19" t="s">
        <v>408</v>
      </c>
      <c r="I353" s="18" t="s">
        <v>237</v>
      </c>
      <c r="J353" s="21" t="s">
        <v>240</v>
      </c>
      <c r="K353" s="125"/>
      <c r="L353" s="141">
        <v>1</v>
      </c>
    </row>
    <row r="354" spans="1:12" hidden="1" x14ac:dyDescent="0.25">
      <c r="A354" s="15">
        <v>792</v>
      </c>
      <c r="B354" s="15"/>
      <c r="C354" s="15"/>
      <c r="D354" s="15"/>
      <c r="E354" s="54">
        <v>316</v>
      </c>
      <c r="F354" s="17" t="s">
        <v>1306</v>
      </c>
      <c r="G354" s="18" t="s">
        <v>1307</v>
      </c>
      <c r="H354" s="19" t="s">
        <v>408</v>
      </c>
      <c r="I354" s="18" t="s">
        <v>237</v>
      </c>
      <c r="J354" s="21" t="s">
        <v>240</v>
      </c>
      <c r="K354" s="125"/>
      <c r="L354" s="141">
        <v>1</v>
      </c>
    </row>
    <row r="355" spans="1:12" hidden="1" x14ac:dyDescent="0.25">
      <c r="A355" s="15">
        <v>801</v>
      </c>
      <c r="B355" s="15"/>
      <c r="C355" s="151"/>
      <c r="D355" s="15"/>
      <c r="E355" s="16">
        <v>317</v>
      </c>
      <c r="F355" s="17" t="s">
        <v>1318</v>
      </c>
      <c r="G355" s="18" t="s">
        <v>1319</v>
      </c>
      <c r="H355" s="19" t="s">
        <v>214</v>
      </c>
      <c r="I355" s="18" t="s">
        <v>218</v>
      </c>
      <c r="J355" s="21" t="s">
        <v>187</v>
      </c>
      <c r="K355" s="125"/>
    </row>
    <row r="356" spans="1:12" hidden="1" x14ac:dyDescent="0.25">
      <c r="A356" s="15">
        <v>802</v>
      </c>
      <c r="B356" s="15"/>
      <c r="C356" s="151"/>
      <c r="D356" s="15"/>
      <c r="E356" s="54">
        <v>318</v>
      </c>
      <c r="F356" s="17" t="s">
        <v>1320</v>
      </c>
      <c r="G356" s="18" t="s">
        <v>1321</v>
      </c>
      <c r="H356" s="19" t="s">
        <v>214</v>
      </c>
      <c r="I356" s="18" t="s">
        <v>218</v>
      </c>
      <c r="J356" s="21" t="s">
        <v>187</v>
      </c>
      <c r="K356" s="125"/>
    </row>
    <row r="357" spans="1:12" hidden="1" x14ac:dyDescent="0.25">
      <c r="A357" s="15">
        <v>803</v>
      </c>
      <c r="B357" s="15"/>
      <c r="C357" s="151"/>
      <c r="D357" s="15"/>
      <c r="E357" s="54">
        <v>319</v>
      </c>
      <c r="F357" s="17" t="s">
        <v>1322</v>
      </c>
      <c r="G357" s="18" t="s">
        <v>1323</v>
      </c>
      <c r="H357" s="19" t="s">
        <v>214</v>
      </c>
      <c r="I357" s="18" t="s">
        <v>218</v>
      </c>
      <c r="J357" s="21" t="s">
        <v>187</v>
      </c>
      <c r="K357" s="125"/>
    </row>
    <row r="358" spans="1:12" hidden="1" x14ac:dyDescent="0.25">
      <c r="A358" s="15">
        <v>806</v>
      </c>
      <c r="B358" s="15"/>
      <c r="C358" s="151"/>
      <c r="D358" s="15"/>
      <c r="E358" s="16">
        <v>320</v>
      </c>
      <c r="F358" s="17" t="s">
        <v>1326</v>
      </c>
      <c r="G358" s="18" t="s">
        <v>1327</v>
      </c>
      <c r="H358" s="19" t="s">
        <v>214</v>
      </c>
      <c r="I358" s="18" t="s">
        <v>218</v>
      </c>
      <c r="J358" s="21" t="s">
        <v>187</v>
      </c>
      <c r="K358" s="125"/>
    </row>
    <row r="359" spans="1:12" hidden="1" x14ac:dyDescent="0.25">
      <c r="A359" s="15">
        <v>807</v>
      </c>
      <c r="B359" s="15"/>
      <c r="C359" s="15"/>
      <c r="D359" s="15"/>
      <c r="E359" s="54">
        <v>321</v>
      </c>
      <c r="F359" s="38" t="s">
        <v>1328</v>
      </c>
      <c r="G359" s="18" t="s">
        <v>1329</v>
      </c>
      <c r="H359" s="19" t="s">
        <v>214</v>
      </c>
      <c r="I359" s="18" t="s">
        <v>237</v>
      </c>
      <c r="J359" s="21" t="s">
        <v>240</v>
      </c>
      <c r="K359" s="125"/>
    </row>
    <row r="360" spans="1:12" hidden="1" x14ac:dyDescent="0.25">
      <c r="A360" s="15">
        <v>808</v>
      </c>
      <c r="B360" s="15"/>
      <c r="C360" s="151"/>
      <c r="D360" s="15"/>
      <c r="E360" s="54">
        <v>322</v>
      </c>
      <c r="F360" s="17" t="s">
        <v>1330</v>
      </c>
      <c r="G360" s="18" t="s">
        <v>1331</v>
      </c>
      <c r="H360" s="19" t="s">
        <v>214</v>
      </c>
      <c r="I360" s="18" t="s">
        <v>218</v>
      </c>
      <c r="J360" s="21" t="s">
        <v>187</v>
      </c>
      <c r="K360" s="125"/>
    </row>
    <row r="361" spans="1:12" hidden="1" x14ac:dyDescent="0.25">
      <c r="A361" s="15">
        <v>809</v>
      </c>
      <c r="B361" s="15"/>
      <c r="C361" s="151"/>
      <c r="D361" s="15"/>
      <c r="E361" s="16">
        <v>323</v>
      </c>
      <c r="F361" s="17" t="s">
        <v>1332</v>
      </c>
      <c r="G361" s="18" t="s">
        <v>1333</v>
      </c>
      <c r="H361" s="19" t="s">
        <v>214</v>
      </c>
      <c r="I361" s="18" t="s">
        <v>218</v>
      </c>
      <c r="J361" s="21" t="s">
        <v>187</v>
      </c>
      <c r="K361" s="125"/>
    </row>
    <row r="362" spans="1:12" hidden="1" x14ac:dyDescent="0.25">
      <c r="A362" s="15">
        <v>810</v>
      </c>
      <c r="B362" s="15"/>
      <c r="C362" s="151"/>
      <c r="D362" s="15"/>
      <c r="E362" s="54">
        <v>324</v>
      </c>
      <c r="F362" s="17" t="s">
        <v>1334</v>
      </c>
      <c r="G362" s="18" t="s">
        <v>1335</v>
      </c>
      <c r="H362" s="19" t="s">
        <v>214</v>
      </c>
      <c r="I362" s="18" t="s">
        <v>218</v>
      </c>
      <c r="J362" s="21" t="s">
        <v>187</v>
      </c>
      <c r="K362" s="125"/>
    </row>
    <row r="363" spans="1:12" hidden="1" x14ac:dyDescent="0.25">
      <c r="A363" s="15">
        <v>811</v>
      </c>
      <c r="B363" s="15"/>
      <c r="C363" s="151"/>
      <c r="D363" s="15"/>
      <c r="E363" s="54">
        <v>325</v>
      </c>
      <c r="F363" s="17" t="s">
        <v>1336</v>
      </c>
      <c r="G363" s="18" t="s">
        <v>1337</v>
      </c>
      <c r="H363" s="19" t="s">
        <v>214</v>
      </c>
      <c r="I363" s="18" t="s">
        <v>218</v>
      </c>
      <c r="J363" s="21" t="s">
        <v>187</v>
      </c>
      <c r="K363" s="125"/>
    </row>
    <row r="364" spans="1:12" hidden="1" x14ac:dyDescent="0.25">
      <c r="A364" s="15">
        <v>812</v>
      </c>
      <c r="B364" s="15"/>
      <c r="C364" s="15"/>
      <c r="D364" s="15"/>
      <c r="E364" s="16">
        <v>326</v>
      </c>
      <c r="F364" s="17" t="s">
        <v>1338</v>
      </c>
      <c r="G364" s="18" t="s">
        <v>1339</v>
      </c>
      <c r="H364" s="19" t="s">
        <v>214</v>
      </c>
      <c r="I364" s="18" t="s">
        <v>237</v>
      </c>
      <c r="J364" s="21" t="s">
        <v>187</v>
      </c>
      <c r="K364" s="125"/>
      <c r="L364" s="141">
        <v>1</v>
      </c>
    </row>
    <row r="365" spans="1:12" hidden="1" x14ac:dyDescent="0.25">
      <c r="A365" s="15">
        <v>813</v>
      </c>
      <c r="B365" s="15"/>
      <c r="C365" s="15"/>
      <c r="D365" s="15"/>
      <c r="E365" s="54">
        <v>327</v>
      </c>
      <c r="F365" s="17" t="s">
        <v>1340</v>
      </c>
      <c r="G365" s="18" t="s">
        <v>1341</v>
      </c>
      <c r="H365" s="19" t="s">
        <v>756</v>
      </c>
      <c r="I365" s="18" t="s">
        <v>237</v>
      </c>
      <c r="J365" s="21" t="s">
        <v>187</v>
      </c>
      <c r="K365" s="125"/>
      <c r="L365" s="141">
        <v>1</v>
      </c>
    </row>
    <row r="366" spans="1:12" hidden="1" x14ac:dyDescent="0.25">
      <c r="A366" s="15">
        <v>815</v>
      </c>
      <c r="B366" s="15"/>
      <c r="C366" s="15"/>
      <c r="D366" s="15"/>
      <c r="E366" s="54">
        <v>328</v>
      </c>
      <c r="F366" s="17" t="s">
        <v>1342</v>
      </c>
      <c r="G366" s="18" t="s">
        <v>1343</v>
      </c>
      <c r="H366" s="19" t="s">
        <v>214</v>
      </c>
      <c r="I366" s="18" t="s">
        <v>237</v>
      </c>
      <c r="J366" s="21" t="s">
        <v>240</v>
      </c>
      <c r="K366" s="125"/>
    </row>
    <row r="367" spans="1:12" hidden="1" x14ac:dyDescent="0.25">
      <c r="A367" s="15">
        <v>827</v>
      </c>
      <c r="B367" s="15"/>
      <c r="C367" s="15"/>
      <c r="D367" s="15"/>
      <c r="E367" s="16">
        <v>329</v>
      </c>
      <c r="F367" s="17" t="s">
        <v>1364</v>
      </c>
      <c r="G367" s="18" t="s">
        <v>1365</v>
      </c>
      <c r="H367" s="19">
        <v>3</v>
      </c>
      <c r="I367" s="18" t="s">
        <v>237</v>
      </c>
      <c r="J367" s="21" t="s">
        <v>187</v>
      </c>
      <c r="K367" s="125"/>
      <c r="L367" s="141">
        <v>1</v>
      </c>
    </row>
    <row r="368" spans="1:12" ht="45" hidden="1" x14ac:dyDescent="0.25">
      <c r="A368" s="15">
        <v>969</v>
      </c>
      <c r="B368" s="15"/>
      <c r="C368" s="15"/>
      <c r="D368" s="15"/>
      <c r="E368" s="16">
        <v>359</v>
      </c>
      <c r="F368" s="17" t="s">
        <v>1584</v>
      </c>
      <c r="G368" s="18" t="s">
        <v>1585</v>
      </c>
      <c r="H368" s="19" t="s">
        <v>414</v>
      </c>
      <c r="I368" s="18" t="s">
        <v>237</v>
      </c>
      <c r="J368" s="21" t="s">
        <v>3509</v>
      </c>
      <c r="K368" s="125"/>
    </row>
    <row r="369" spans="1:12" hidden="1" x14ac:dyDescent="0.25">
      <c r="A369" s="15">
        <v>978</v>
      </c>
      <c r="B369" s="15"/>
      <c r="C369" s="15"/>
      <c r="D369" s="15"/>
      <c r="E369" s="54">
        <v>363</v>
      </c>
      <c r="F369" s="17" t="s">
        <v>1599</v>
      </c>
      <c r="G369" s="18" t="s">
        <v>1600</v>
      </c>
      <c r="H369" s="19" t="s">
        <v>214</v>
      </c>
      <c r="I369" s="18" t="s">
        <v>237</v>
      </c>
      <c r="J369" s="21" t="s">
        <v>187</v>
      </c>
      <c r="K369" s="125"/>
      <c r="L369" s="141">
        <v>1</v>
      </c>
    </row>
    <row r="370" spans="1:12" hidden="1" x14ac:dyDescent="0.25">
      <c r="A370" s="15">
        <v>979</v>
      </c>
      <c r="B370" s="15"/>
      <c r="C370" s="15"/>
      <c r="D370" s="15"/>
      <c r="E370" s="54">
        <v>364</v>
      </c>
      <c r="F370" s="17" t="s">
        <v>1601</v>
      </c>
      <c r="G370" s="18" t="s">
        <v>1602</v>
      </c>
      <c r="H370" s="19" t="s">
        <v>214</v>
      </c>
      <c r="I370" s="18" t="s">
        <v>237</v>
      </c>
      <c r="J370" s="21" t="s">
        <v>187</v>
      </c>
      <c r="K370" s="125"/>
      <c r="L370" s="141">
        <v>1</v>
      </c>
    </row>
    <row r="371" spans="1:12" hidden="1" x14ac:dyDescent="0.25">
      <c r="A371" s="15">
        <v>980</v>
      </c>
      <c r="B371" s="15"/>
      <c r="C371" s="15"/>
      <c r="D371" s="15"/>
      <c r="E371" s="16">
        <v>365</v>
      </c>
      <c r="F371" s="17" t="s">
        <v>1603</v>
      </c>
      <c r="G371" s="18" t="s">
        <v>1604</v>
      </c>
      <c r="H371" s="19" t="s">
        <v>214</v>
      </c>
      <c r="I371" s="18" t="s">
        <v>237</v>
      </c>
      <c r="J371" s="21" t="s">
        <v>187</v>
      </c>
      <c r="K371" s="125"/>
      <c r="L371" s="141">
        <v>1</v>
      </c>
    </row>
    <row r="372" spans="1:12" hidden="1" x14ac:dyDescent="0.25">
      <c r="A372" s="15">
        <v>981</v>
      </c>
      <c r="B372" s="15"/>
      <c r="C372" s="15"/>
      <c r="D372" s="15"/>
      <c r="E372" s="54">
        <v>366</v>
      </c>
      <c r="F372" s="17" t="s">
        <v>1605</v>
      </c>
      <c r="G372" s="18" t="s">
        <v>1606</v>
      </c>
      <c r="H372" s="19" t="s">
        <v>214</v>
      </c>
      <c r="I372" s="18" t="s">
        <v>237</v>
      </c>
      <c r="J372" s="21" t="s">
        <v>187</v>
      </c>
      <c r="K372" s="125"/>
      <c r="L372" s="141">
        <v>1</v>
      </c>
    </row>
    <row r="373" spans="1:12" hidden="1" x14ac:dyDescent="0.25">
      <c r="A373" s="15">
        <v>982</v>
      </c>
      <c r="B373" s="15"/>
      <c r="C373" s="15"/>
      <c r="D373" s="15"/>
      <c r="E373" s="54">
        <v>367</v>
      </c>
      <c r="F373" s="17" t="s">
        <v>1607</v>
      </c>
      <c r="G373" s="18" t="s">
        <v>1608</v>
      </c>
      <c r="H373" s="19" t="s">
        <v>214</v>
      </c>
      <c r="I373" s="18" t="s">
        <v>237</v>
      </c>
      <c r="J373" s="21" t="s">
        <v>187</v>
      </c>
      <c r="K373" s="125"/>
      <c r="L373" s="141">
        <v>1</v>
      </c>
    </row>
    <row r="374" spans="1:12" hidden="1" x14ac:dyDescent="0.25">
      <c r="A374" s="15">
        <v>995</v>
      </c>
      <c r="B374" s="15"/>
      <c r="C374" s="15"/>
      <c r="D374" s="15"/>
      <c r="E374" s="16">
        <v>368</v>
      </c>
      <c r="F374" s="17" t="s">
        <v>1631</v>
      </c>
      <c r="G374" s="18" t="s">
        <v>1632</v>
      </c>
      <c r="H374" s="19" t="s">
        <v>214</v>
      </c>
      <c r="I374" s="18" t="s">
        <v>237</v>
      </c>
      <c r="J374" s="21" t="s">
        <v>187</v>
      </c>
      <c r="K374" s="125"/>
      <c r="L374" s="141">
        <v>1</v>
      </c>
    </row>
    <row r="375" spans="1:12" hidden="1" x14ac:dyDescent="0.25">
      <c r="A375" s="15">
        <v>996</v>
      </c>
      <c r="B375" s="15"/>
      <c r="C375" s="151"/>
      <c r="D375" s="15"/>
      <c r="E375" s="54">
        <v>369</v>
      </c>
      <c r="F375" s="17" t="s">
        <v>1633</v>
      </c>
      <c r="G375" s="18" t="s">
        <v>1634</v>
      </c>
      <c r="H375" s="19" t="s">
        <v>214</v>
      </c>
      <c r="I375" s="18" t="s">
        <v>218</v>
      </c>
      <c r="J375" s="21" t="s">
        <v>187</v>
      </c>
      <c r="K375" s="125"/>
    </row>
    <row r="376" spans="1:12" hidden="1" x14ac:dyDescent="0.25">
      <c r="A376" s="15">
        <v>998</v>
      </c>
      <c r="B376" s="15"/>
      <c r="C376" s="151"/>
      <c r="D376" s="15"/>
      <c r="E376" s="54">
        <v>370</v>
      </c>
      <c r="F376" s="17" t="s">
        <v>1637</v>
      </c>
      <c r="G376" s="18" t="s">
        <v>1638</v>
      </c>
      <c r="H376" s="19" t="s">
        <v>214</v>
      </c>
      <c r="I376" s="18" t="s">
        <v>218</v>
      </c>
      <c r="J376" s="21" t="s">
        <v>187</v>
      </c>
      <c r="K376" s="125"/>
    </row>
    <row r="377" spans="1:12" hidden="1" x14ac:dyDescent="0.25">
      <c r="A377" s="15">
        <v>1001</v>
      </c>
      <c r="B377" s="15"/>
      <c r="C377" s="151"/>
      <c r="D377" s="15"/>
      <c r="E377" s="16">
        <v>371</v>
      </c>
      <c r="F377" s="17" t="s">
        <v>1639</v>
      </c>
      <c r="G377" s="18" t="s">
        <v>1640</v>
      </c>
      <c r="H377" s="19" t="s">
        <v>214</v>
      </c>
      <c r="I377" s="18" t="s">
        <v>218</v>
      </c>
      <c r="J377" s="21" t="s">
        <v>187</v>
      </c>
      <c r="K377" s="125"/>
    </row>
    <row r="378" spans="1:12" hidden="1" x14ac:dyDescent="0.25">
      <c r="A378" s="15">
        <v>1002</v>
      </c>
      <c r="B378" s="15"/>
      <c r="C378" s="151"/>
      <c r="D378" s="15"/>
      <c r="E378" s="54">
        <v>372</v>
      </c>
      <c r="F378" s="17" t="s">
        <v>1641</v>
      </c>
      <c r="G378" s="18" t="s">
        <v>1642</v>
      </c>
      <c r="H378" s="19" t="s">
        <v>214</v>
      </c>
      <c r="I378" s="18" t="s">
        <v>218</v>
      </c>
      <c r="J378" s="21" t="s">
        <v>187</v>
      </c>
      <c r="K378" s="125"/>
    </row>
    <row r="379" spans="1:12" hidden="1" x14ac:dyDescent="0.25">
      <c r="A379" s="15">
        <v>1003</v>
      </c>
      <c r="B379" s="15"/>
      <c r="C379" s="151"/>
      <c r="D379" s="15"/>
      <c r="E379" s="54">
        <v>373</v>
      </c>
      <c r="F379" s="17" t="s">
        <v>1643</v>
      </c>
      <c r="G379" s="18" t="s">
        <v>1644</v>
      </c>
      <c r="H379" s="19" t="s">
        <v>214</v>
      </c>
      <c r="I379" s="18" t="s">
        <v>218</v>
      </c>
      <c r="J379" s="21" t="s">
        <v>187</v>
      </c>
      <c r="K379" s="125"/>
    </row>
    <row r="380" spans="1:12" hidden="1" x14ac:dyDescent="0.25">
      <c r="A380" s="15">
        <v>1004</v>
      </c>
      <c r="B380" s="15"/>
      <c r="C380" s="151"/>
      <c r="D380" s="15"/>
      <c r="E380" s="16">
        <v>374</v>
      </c>
      <c r="F380" s="17" t="s">
        <v>1645</v>
      </c>
      <c r="G380" s="18" t="s">
        <v>1646</v>
      </c>
      <c r="H380" s="19" t="s">
        <v>214</v>
      </c>
      <c r="I380" s="18" t="s">
        <v>218</v>
      </c>
      <c r="J380" s="21" t="s">
        <v>187</v>
      </c>
      <c r="K380" s="125"/>
    </row>
    <row r="381" spans="1:12" hidden="1" x14ac:dyDescent="0.25">
      <c r="A381" s="15">
        <v>1005</v>
      </c>
      <c r="B381" s="15"/>
      <c r="C381" s="151"/>
      <c r="D381" s="15"/>
      <c r="E381" s="54">
        <v>375</v>
      </c>
      <c r="F381" s="17" t="s">
        <v>1647</v>
      </c>
      <c r="G381" s="18" t="s">
        <v>1648</v>
      </c>
      <c r="H381" s="19" t="s">
        <v>214</v>
      </c>
      <c r="I381" s="18" t="s">
        <v>218</v>
      </c>
      <c r="J381" s="21" t="s">
        <v>187</v>
      </c>
      <c r="K381" s="125"/>
    </row>
    <row r="382" spans="1:12" hidden="1" x14ac:dyDescent="0.25">
      <c r="A382" s="15">
        <v>1006</v>
      </c>
      <c r="B382" s="15"/>
      <c r="C382" s="151"/>
      <c r="D382" s="15"/>
      <c r="E382" s="54">
        <v>376</v>
      </c>
      <c r="F382" s="17" t="s">
        <v>1649</v>
      </c>
      <c r="G382" s="18" t="s">
        <v>1650</v>
      </c>
      <c r="H382" s="19" t="s">
        <v>214</v>
      </c>
      <c r="I382" s="18" t="s">
        <v>218</v>
      </c>
      <c r="J382" s="21" t="s">
        <v>187</v>
      </c>
      <c r="K382" s="125"/>
    </row>
    <row r="383" spans="1:12" hidden="1" x14ac:dyDescent="0.25">
      <c r="A383" s="15">
        <v>1007</v>
      </c>
      <c r="B383" s="15"/>
      <c r="C383" s="151"/>
      <c r="D383" s="15"/>
      <c r="E383" s="16">
        <v>377</v>
      </c>
      <c r="F383" s="17" t="s">
        <v>1651</v>
      </c>
      <c r="G383" s="18" t="s">
        <v>1652</v>
      </c>
      <c r="H383" s="19" t="s">
        <v>214</v>
      </c>
      <c r="I383" s="18" t="s">
        <v>218</v>
      </c>
      <c r="J383" s="21" t="s">
        <v>187</v>
      </c>
      <c r="K383" s="125"/>
    </row>
    <row r="384" spans="1:12" hidden="1" x14ac:dyDescent="0.25">
      <c r="A384" s="15">
        <v>1009</v>
      </c>
      <c r="B384" s="15"/>
      <c r="C384" s="151"/>
      <c r="D384" s="15"/>
      <c r="E384" s="54">
        <v>378</v>
      </c>
      <c r="F384" s="17" t="s">
        <v>1653</v>
      </c>
      <c r="G384" s="18" t="s">
        <v>1654</v>
      </c>
      <c r="H384" s="19" t="s">
        <v>214</v>
      </c>
      <c r="I384" s="18" t="s">
        <v>218</v>
      </c>
      <c r="J384" s="21" t="s">
        <v>187</v>
      </c>
      <c r="K384" s="125"/>
    </row>
    <row r="385" spans="1:12" hidden="1" x14ac:dyDescent="0.25">
      <c r="A385" s="15">
        <v>1010</v>
      </c>
      <c r="B385" s="15"/>
      <c r="C385" s="151"/>
      <c r="D385" s="15"/>
      <c r="E385" s="54">
        <v>379</v>
      </c>
      <c r="F385" s="17" t="s">
        <v>1655</v>
      </c>
      <c r="G385" s="18" t="s">
        <v>1656</v>
      </c>
      <c r="H385" s="19" t="s">
        <v>214</v>
      </c>
      <c r="I385" s="18" t="s">
        <v>218</v>
      </c>
      <c r="J385" s="21" t="s">
        <v>187</v>
      </c>
      <c r="K385" s="125"/>
    </row>
    <row r="386" spans="1:12" hidden="1" x14ac:dyDescent="0.25">
      <c r="A386" s="15">
        <v>1013</v>
      </c>
      <c r="B386" s="15"/>
      <c r="C386" s="151"/>
      <c r="D386" s="15"/>
      <c r="E386" s="16">
        <v>380</v>
      </c>
      <c r="F386" s="17" t="s">
        <v>1657</v>
      </c>
      <c r="G386" s="18" t="s">
        <v>1658</v>
      </c>
      <c r="H386" s="19" t="s">
        <v>214</v>
      </c>
      <c r="I386" s="18" t="s">
        <v>218</v>
      </c>
      <c r="J386" s="21" t="s">
        <v>187</v>
      </c>
      <c r="K386" s="125"/>
    </row>
    <row r="387" spans="1:12" hidden="1" x14ac:dyDescent="0.25">
      <c r="A387" s="15">
        <v>1015</v>
      </c>
      <c r="B387" s="15"/>
      <c r="C387" s="15"/>
      <c r="D387" s="15"/>
      <c r="E387" s="54">
        <v>381</v>
      </c>
      <c r="F387" s="17" t="s">
        <v>1659</v>
      </c>
      <c r="G387" s="18" t="s">
        <v>1660</v>
      </c>
      <c r="H387" s="19" t="s">
        <v>214</v>
      </c>
      <c r="I387" s="18" t="s">
        <v>237</v>
      </c>
      <c r="J387" s="21" t="s">
        <v>240</v>
      </c>
      <c r="K387" s="125"/>
    </row>
    <row r="388" spans="1:12" hidden="1" x14ac:dyDescent="0.25">
      <c r="A388" s="15">
        <v>1016</v>
      </c>
      <c r="B388" s="15"/>
      <c r="C388" s="15"/>
      <c r="D388" s="15"/>
      <c r="E388" s="54">
        <v>382</v>
      </c>
      <c r="F388" s="17" t="s">
        <v>1661</v>
      </c>
      <c r="G388" s="18" t="s">
        <v>1662</v>
      </c>
      <c r="H388" s="19" t="s">
        <v>214</v>
      </c>
      <c r="I388" s="18" t="s">
        <v>237</v>
      </c>
      <c r="J388" s="21" t="s">
        <v>240</v>
      </c>
      <c r="K388" s="125"/>
    </row>
    <row r="389" spans="1:12" hidden="1" x14ac:dyDescent="0.25">
      <c r="A389" s="15">
        <v>1017</v>
      </c>
      <c r="B389" s="15"/>
      <c r="C389" s="15"/>
      <c r="D389" s="15"/>
      <c r="E389" s="16">
        <v>383</v>
      </c>
      <c r="F389" s="17" t="s">
        <v>1663</v>
      </c>
      <c r="G389" s="18" t="s">
        <v>1664</v>
      </c>
      <c r="H389" s="19" t="s">
        <v>214</v>
      </c>
      <c r="I389" s="18" t="s">
        <v>237</v>
      </c>
      <c r="J389" s="21" t="s">
        <v>240</v>
      </c>
      <c r="K389" s="125"/>
    </row>
    <row r="390" spans="1:12" hidden="1" x14ac:dyDescent="0.25">
      <c r="A390" s="15">
        <v>1018</v>
      </c>
      <c r="B390" s="15"/>
      <c r="C390" s="15"/>
      <c r="D390" s="15"/>
      <c r="E390" s="54">
        <v>384</v>
      </c>
      <c r="F390" s="17" t="s">
        <v>1665</v>
      </c>
      <c r="G390" s="18" t="s">
        <v>1666</v>
      </c>
      <c r="H390" s="19" t="s">
        <v>214</v>
      </c>
      <c r="I390" s="18" t="s">
        <v>237</v>
      </c>
      <c r="J390" s="21" t="s">
        <v>240</v>
      </c>
      <c r="K390" s="125"/>
    </row>
    <row r="391" spans="1:12" hidden="1" x14ac:dyDescent="0.25">
      <c r="A391" s="15">
        <v>1019</v>
      </c>
      <c r="B391" s="15"/>
      <c r="C391" s="15"/>
      <c r="D391" s="15"/>
      <c r="E391" s="54">
        <v>385</v>
      </c>
      <c r="F391" s="17" t="s">
        <v>1667</v>
      </c>
      <c r="G391" s="18" t="s">
        <v>1668</v>
      </c>
      <c r="H391" s="19" t="s">
        <v>397</v>
      </c>
      <c r="I391" s="18" t="s">
        <v>237</v>
      </c>
      <c r="J391" s="21" t="s">
        <v>240</v>
      </c>
      <c r="K391" s="125"/>
    </row>
    <row r="392" spans="1:12" hidden="1" x14ac:dyDescent="0.25">
      <c r="A392" s="15">
        <v>1020</v>
      </c>
      <c r="B392" s="15"/>
      <c r="C392" s="15"/>
      <c r="D392" s="15"/>
      <c r="E392" s="16">
        <v>386</v>
      </c>
      <c r="F392" s="17" t="s">
        <v>1669</v>
      </c>
      <c r="G392" s="18" t="s">
        <v>1670</v>
      </c>
      <c r="H392" s="19" t="s">
        <v>214</v>
      </c>
      <c r="I392" s="18" t="s">
        <v>237</v>
      </c>
      <c r="J392" s="21" t="s">
        <v>240</v>
      </c>
      <c r="K392" s="125"/>
      <c r="L392" s="141">
        <v>1</v>
      </c>
    </row>
    <row r="393" spans="1:12" hidden="1" x14ac:dyDescent="0.25">
      <c r="A393" s="15">
        <v>1021</v>
      </c>
      <c r="B393" s="15"/>
      <c r="C393" s="15"/>
      <c r="D393" s="15"/>
      <c r="E393" s="54">
        <v>387</v>
      </c>
      <c r="F393" s="17" t="s">
        <v>1671</v>
      </c>
      <c r="G393" s="18" t="s">
        <v>1672</v>
      </c>
      <c r="H393" s="19" t="s">
        <v>214</v>
      </c>
      <c r="I393" s="18" t="s">
        <v>237</v>
      </c>
      <c r="J393" s="21" t="s">
        <v>240</v>
      </c>
      <c r="K393" s="125"/>
    </row>
    <row r="394" spans="1:12" hidden="1" x14ac:dyDescent="0.25">
      <c r="A394" s="15">
        <v>1022</v>
      </c>
      <c r="B394" s="15"/>
      <c r="C394" s="15"/>
      <c r="D394" s="15"/>
      <c r="E394" s="54">
        <v>388</v>
      </c>
      <c r="F394" s="17" t="s">
        <v>1673</v>
      </c>
      <c r="G394" s="18" t="s">
        <v>1674</v>
      </c>
      <c r="H394" s="19">
        <v>3</v>
      </c>
      <c r="I394" s="18" t="s">
        <v>237</v>
      </c>
      <c r="J394" s="21" t="s">
        <v>240</v>
      </c>
      <c r="K394" s="125"/>
    </row>
    <row r="395" spans="1:12" hidden="1" x14ac:dyDescent="0.25">
      <c r="A395" s="15">
        <v>1023</v>
      </c>
      <c r="B395" s="15"/>
      <c r="C395" s="15"/>
      <c r="D395" s="15"/>
      <c r="E395" s="16">
        <v>389</v>
      </c>
      <c r="F395" s="17" t="s">
        <v>1675</v>
      </c>
      <c r="G395" s="18" t="s">
        <v>1676</v>
      </c>
      <c r="H395" s="19" t="s">
        <v>1677</v>
      </c>
      <c r="I395" s="18" t="s">
        <v>237</v>
      </c>
      <c r="J395" s="21" t="s">
        <v>240</v>
      </c>
      <c r="K395" s="125"/>
    </row>
    <row r="396" spans="1:12" hidden="1" x14ac:dyDescent="0.25">
      <c r="A396" s="15">
        <v>1024</v>
      </c>
      <c r="B396" s="15"/>
      <c r="C396" s="15"/>
      <c r="D396" s="15"/>
      <c r="E396" s="54">
        <v>390</v>
      </c>
      <c r="F396" s="17" t="s">
        <v>1678</v>
      </c>
      <c r="G396" s="18" t="s">
        <v>1679</v>
      </c>
      <c r="H396" s="19" t="s">
        <v>414</v>
      </c>
      <c r="I396" s="18" t="s">
        <v>237</v>
      </c>
      <c r="J396" s="21" t="s">
        <v>240</v>
      </c>
      <c r="K396" s="125"/>
    </row>
    <row r="397" spans="1:12" ht="30" hidden="1" x14ac:dyDescent="0.25">
      <c r="A397" s="15">
        <v>1025</v>
      </c>
      <c r="B397" s="15"/>
      <c r="C397" s="15"/>
      <c r="D397" s="15"/>
      <c r="E397" s="54">
        <v>391</v>
      </c>
      <c r="F397" s="17" t="s">
        <v>1680</v>
      </c>
      <c r="G397" s="18" t="s">
        <v>1681</v>
      </c>
      <c r="H397" s="19" t="s">
        <v>397</v>
      </c>
      <c r="I397" s="18" t="s">
        <v>237</v>
      </c>
      <c r="J397" s="21" t="s">
        <v>3499</v>
      </c>
      <c r="K397" s="125"/>
    </row>
    <row r="398" spans="1:12" hidden="1" x14ac:dyDescent="0.25">
      <c r="A398" s="15">
        <v>1026</v>
      </c>
      <c r="B398" s="15"/>
      <c r="C398" s="15"/>
      <c r="D398" s="15"/>
      <c r="E398" s="16">
        <v>392</v>
      </c>
      <c r="F398" s="17" t="s">
        <v>1682</v>
      </c>
      <c r="G398" s="18" t="s">
        <v>1683</v>
      </c>
      <c r="H398" s="19" t="s">
        <v>214</v>
      </c>
      <c r="I398" s="18" t="s">
        <v>237</v>
      </c>
      <c r="J398" s="21" t="s">
        <v>240</v>
      </c>
      <c r="K398" s="125"/>
      <c r="L398" s="141">
        <v>1</v>
      </c>
    </row>
    <row r="399" spans="1:12" hidden="1" x14ac:dyDescent="0.25">
      <c r="A399" s="15">
        <v>1027</v>
      </c>
      <c r="B399" s="15"/>
      <c r="C399" s="15"/>
      <c r="D399" s="15"/>
      <c r="E399" s="54">
        <v>393</v>
      </c>
      <c r="F399" s="17" t="s">
        <v>1684</v>
      </c>
      <c r="G399" s="18" t="s">
        <v>1685</v>
      </c>
      <c r="H399" s="19" t="s">
        <v>414</v>
      </c>
      <c r="I399" s="18" t="s">
        <v>237</v>
      </c>
      <c r="J399" s="21" t="s">
        <v>240</v>
      </c>
      <c r="K399" s="125"/>
      <c r="L399" s="141">
        <v>1</v>
      </c>
    </row>
    <row r="400" spans="1:12" x14ac:dyDescent="0.25">
      <c r="A400" s="15">
        <v>1028</v>
      </c>
      <c r="B400" s="147" t="s">
        <v>3497</v>
      </c>
      <c r="C400" s="108"/>
      <c r="D400" s="108"/>
      <c r="E400" s="54">
        <v>394</v>
      </c>
      <c r="F400" s="17" t="s">
        <v>1686</v>
      </c>
      <c r="G400" s="18" t="s">
        <v>1687</v>
      </c>
      <c r="H400" s="19" t="s">
        <v>397</v>
      </c>
      <c r="I400" s="18" t="s">
        <v>237</v>
      </c>
      <c r="J400" s="21" t="s">
        <v>365</v>
      </c>
      <c r="K400" s="125"/>
      <c r="L400" s="158">
        <v>1</v>
      </c>
    </row>
    <row r="401" spans="1:11" ht="30" hidden="1" x14ac:dyDescent="0.25">
      <c r="A401" s="15">
        <v>1056</v>
      </c>
      <c r="B401" s="15"/>
      <c r="C401" s="15"/>
      <c r="D401" s="15"/>
      <c r="E401" s="54">
        <v>396</v>
      </c>
      <c r="F401" s="17" t="s">
        <v>1720</v>
      </c>
      <c r="G401" s="18" t="s">
        <v>1721</v>
      </c>
      <c r="H401" s="19">
        <v>3</v>
      </c>
      <c r="I401" s="18" t="s">
        <v>237</v>
      </c>
      <c r="J401" s="21" t="s">
        <v>3499</v>
      </c>
      <c r="K401" s="125"/>
    </row>
    <row r="402" spans="1:11" ht="30" hidden="1" x14ac:dyDescent="0.25">
      <c r="A402" s="15">
        <v>1089</v>
      </c>
      <c r="B402" s="15"/>
      <c r="C402" s="15"/>
      <c r="D402" s="15"/>
      <c r="E402" s="16">
        <v>413</v>
      </c>
      <c r="F402" s="17" t="s">
        <v>1767</v>
      </c>
      <c r="G402" s="18" t="s">
        <v>1768</v>
      </c>
      <c r="H402" s="19">
        <v>3</v>
      </c>
      <c r="I402" s="18" t="s">
        <v>237</v>
      </c>
      <c r="J402" s="21" t="s">
        <v>253</v>
      </c>
      <c r="K402" s="125"/>
    </row>
    <row r="403" spans="1:11" ht="30" hidden="1" x14ac:dyDescent="0.25">
      <c r="A403" s="15">
        <v>1092</v>
      </c>
      <c r="B403" s="15"/>
      <c r="C403" s="15"/>
      <c r="D403" s="15"/>
      <c r="E403" s="54">
        <v>414</v>
      </c>
      <c r="F403" s="17" t="s">
        <v>1769</v>
      </c>
      <c r="G403" s="18" t="s">
        <v>1770</v>
      </c>
      <c r="H403" s="19">
        <v>3</v>
      </c>
      <c r="I403" s="18" t="s">
        <v>237</v>
      </c>
      <c r="J403" s="21" t="s">
        <v>253</v>
      </c>
      <c r="K403" s="125"/>
    </row>
    <row r="404" spans="1:11" ht="30" hidden="1" x14ac:dyDescent="0.25">
      <c r="A404" s="15">
        <v>1093</v>
      </c>
      <c r="B404" s="15"/>
      <c r="C404" s="15"/>
      <c r="D404" s="15"/>
      <c r="E404" s="54">
        <v>415</v>
      </c>
      <c r="F404" s="17" t="s">
        <v>1771</v>
      </c>
      <c r="G404" s="18" t="s">
        <v>1772</v>
      </c>
      <c r="H404" s="19" t="s">
        <v>414</v>
      </c>
      <c r="I404" s="18" t="s">
        <v>237</v>
      </c>
      <c r="J404" s="21" t="s">
        <v>301</v>
      </c>
      <c r="K404" s="125"/>
    </row>
    <row r="405" spans="1:11" ht="30" hidden="1" x14ac:dyDescent="0.25">
      <c r="A405" s="15">
        <v>1094</v>
      </c>
      <c r="B405" s="15"/>
      <c r="C405" s="15"/>
      <c r="D405" s="15"/>
      <c r="E405" s="16">
        <v>416</v>
      </c>
      <c r="F405" s="17" t="s">
        <v>1773</v>
      </c>
      <c r="G405" s="18" t="s">
        <v>1774</v>
      </c>
      <c r="H405" s="19" t="s">
        <v>414</v>
      </c>
      <c r="I405" s="18" t="s">
        <v>237</v>
      </c>
      <c r="J405" s="21" t="s">
        <v>301</v>
      </c>
      <c r="K405" s="125"/>
    </row>
    <row r="406" spans="1:11" ht="30" hidden="1" x14ac:dyDescent="0.25">
      <c r="A406" s="15">
        <v>1095</v>
      </c>
      <c r="B406" s="15"/>
      <c r="C406" s="15"/>
      <c r="D406" s="15"/>
      <c r="E406" s="54">
        <v>417</v>
      </c>
      <c r="F406" s="17" t="s">
        <v>1775</v>
      </c>
      <c r="G406" s="18" t="s">
        <v>1776</v>
      </c>
      <c r="H406" s="19" t="s">
        <v>414</v>
      </c>
      <c r="I406" s="18" t="s">
        <v>237</v>
      </c>
      <c r="J406" s="21" t="s">
        <v>301</v>
      </c>
      <c r="K406" s="125"/>
    </row>
    <row r="407" spans="1:11" ht="30" hidden="1" x14ac:dyDescent="0.25">
      <c r="A407" s="15">
        <v>1096</v>
      </c>
      <c r="B407" s="15"/>
      <c r="C407" s="15"/>
      <c r="D407" s="15"/>
      <c r="E407" s="54">
        <v>418</v>
      </c>
      <c r="F407" s="17" t="s">
        <v>1777</v>
      </c>
      <c r="G407" s="18" t="s">
        <v>1778</v>
      </c>
      <c r="H407" s="19" t="s">
        <v>414</v>
      </c>
      <c r="I407" s="18" t="s">
        <v>237</v>
      </c>
      <c r="J407" s="21" t="s">
        <v>301</v>
      </c>
      <c r="K407" s="125"/>
    </row>
    <row r="408" spans="1:11" ht="30" hidden="1" x14ac:dyDescent="0.25">
      <c r="A408" s="15">
        <v>1097</v>
      </c>
      <c r="B408" s="15"/>
      <c r="C408" s="15"/>
      <c r="D408" s="15"/>
      <c r="E408" s="16">
        <v>419</v>
      </c>
      <c r="F408" s="17" t="s">
        <v>1779</v>
      </c>
      <c r="G408" s="18" t="s">
        <v>1780</v>
      </c>
      <c r="H408" s="19" t="s">
        <v>414</v>
      </c>
      <c r="I408" s="18" t="s">
        <v>237</v>
      </c>
      <c r="J408" s="21" t="s">
        <v>301</v>
      </c>
      <c r="K408" s="125"/>
    </row>
    <row r="409" spans="1:11" ht="30" hidden="1" x14ac:dyDescent="0.25">
      <c r="A409" s="15">
        <v>1098</v>
      </c>
      <c r="B409" s="15"/>
      <c r="C409" s="15"/>
      <c r="D409" s="15"/>
      <c r="E409" s="54">
        <v>420</v>
      </c>
      <c r="F409" s="17" t="s">
        <v>1781</v>
      </c>
      <c r="G409" s="18" t="s">
        <v>1782</v>
      </c>
      <c r="H409" s="19" t="s">
        <v>414</v>
      </c>
      <c r="I409" s="18" t="s">
        <v>237</v>
      </c>
      <c r="J409" s="21" t="s">
        <v>301</v>
      </c>
      <c r="K409" s="125"/>
    </row>
    <row r="410" spans="1:11" ht="30" hidden="1" x14ac:dyDescent="0.25">
      <c r="A410" s="15">
        <v>1099</v>
      </c>
      <c r="B410" s="15"/>
      <c r="C410" s="15"/>
      <c r="D410" s="15"/>
      <c r="E410" s="54">
        <v>421</v>
      </c>
      <c r="F410" s="17" t="s">
        <v>1783</v>
      </c>
      <c r="G410" s="18" t="s">
        <v>1784</v>
      </c>
      <c r="H410" s="19">
        <v>3</v>
      </c>
      <c r="I410" s="18" t="s">
        <v>237</v>
      </c>
      <c r="J410" s="21" t="s">
        <v>253</v>
      </c>
      <c r="K410" s="125"/>
    </row>
    <row r="411" spans="1:11" ht="30" hidden="1" x14ac:dyDescent="0.25">
      <c r="A411" s="15">
        <v>1100</v>
      </c>
      <c r="B411" s="15"/>
      <c r="C411" s="15"/>
      <c r="D411" s="15"/>
      <c r="E411" s="16">
        <v>422</v>
      </c>
      <c r="F411" s="17" t="s">
        <v>1785</v>
      </c>
      <c r="G411" s="18" t="s">
        <v>1786</v>
      </c>
      <c r="H411" s="19" t="s">
        <v>414</v>
      </c>
      <c r="I411" s="18" t="s">
        <v>237</v>
      </c>
      <c r="J411" s="21" t="s">
        <v>253</v>
      </c>
      <c r="K411" s="125"/>
    </row>
    <row r="412" spans="1:11" ht="30" hidden="1" x14ac:dyDescent="0.25">
      <c r="A412" s="15">
        <v>1101</v>
      </c>
      <c r="B412" s="15"/>
      <c r="C412" s="15"/>
      <c r="D412" s="15"/>
      <c r="E412" s="54">
        <v>423</v>
      </c>
      <c r="F412" s="17" t="s">
        <v>1787</v>
      </c>
      <c r="G412" s="18" t="s">
        <v>1788</v>
      </c>
      <c r="H412" s="19" t="s">
        <v>408</v>
      </c>
      <c r="I412" s="18" t="s">
        <v>237</v>
      </c>
      <c r="J412" s="21" t="s">
        <v>253</v>
      </c>
      <c r="K412" s="125"/>
    </row>
    <row r="413" spans="1:11" ht="30" hidden="1" x14ac:dyDescent="0.25">
      <c r="A413" s="15">
        <v>1102</v>
      </c>
      <c r="B413" s="15"/>
      <c r="C413" s="15"/>
      <c r="D413" s="15"/>
      <c r="E413" s="54">
        <v>424</v>
      </c>
      <c r="F413" s="17" t="s">
        <v>1789</v>
      </c>
      <c r="G413" s="18" t="s">
        <v>1790</v>
      </c>
      <c r="H413" s="19">
        <v>3</v>
      </c>
      <c r="I413" s="18" t="s">
        <v>237</v>
      </c>
      <c r="J413" s="21" t="s">
        <v>253</v>
      </c>
      <c r="K413" s="125"/>
    </row>
    <row r="414" spans="1:11" ht="30" hidden="1" x14ac:dyDescent="0.25">
      <c r="A414" s="15">
        <v>1103</v>
      </c>
      <c r="B414" s="15"/>
      <c r="C414" s="15"/>
      <c r="D414" s="15"/>
      <c r="E414" s="16">
        <v>425</v>
      </c>
      <c r="F414" s="17" t="s">
        <v>1791</v>
      </c>
      <c r="G414" s="18" t="s">
        <v>1792</v>
      </c>
      <c r="H414" s="19" t="s">
        <v>414</v>
      </c>
      <c r="I414" s="18" t="s">
        <v>237</v>
      </c>
      <c r="J414" s="21" t="s">
        <v>301</v>
      </c>
      <c r="K414" s="125"/>
    </row>
    <row r="415" spans="1:11" ht="30" hidden="1" x14ac:dyDescent="0.25">
      <c r="A415" s="15">
        <v>1104</v>
      </c>
      <c r="B415" s="15"/>
      <c r="C415" s="15"/>
      <c r="D415" s="15"/>
      <c r="E415" s="54">
        <v>426</v>
      </c>
      <c r="F415" s="17" t="s">
        <v>1793</v>
      </c>
      <c r="G415" s="18" t="s">
        <v>1794</v>
      </c>
      <c r="H415" s="19">
        <v>3</v>
      </c>
      <c r="I415" s="18" t="s">
        <v>237</v>
      </c>
      <c r="J415" s="21" t="s">
        <v>253</v>
      </c>
      <c r="K415" s="125"/>
    </row>
    <row r="416" spans="1:11" ht="30" hidden="1" x14ac:dyDescent="0.25">
      <c r="A416" s="15">
        <v>1105</v>
      </c>
      <c r="B416" s="15"/>
      <c r="C416" s="15"/>
      <c r="D416" s="15"/>
      <c r="E416" s="54">
        <v>427</v>
      </c>
      <c r="F416" s="17" t="s">
        <v>1795</v>
      </c>
      <c r="G416" s="18" t="s">
        <v>1796</v>
      </c>
      <c r="H416" s="19" t="s">
        <v>414</v>
      </c>
      <c r="I416" s="18" t="s">
        <v>237</v>
      </c>
      <c r="J416" s="21" t="s">
        <v>253</v>
      </c>
      <c r="K416" s="125"/>
    </row>
    <row r="417" spans="1:13" ht="30" hidden="1" x14ac:dyDescent="0.25">
      <c r="A417" s="15">
        <v>1106</v>
      </c>
      <c r="B417" s="15"/>
      <c r="C417" s="15"/>
      <c r="D417" s="15"/>
      <c r="E417" s="16">
        <v>428</v>
      </c>
      <c r="F417" s="17" t="s">
        <v>1797</v>
      </c>
      <c r="G417" s="18" t="s">
        <v>1798</v>
      </c>
      <c r="H417" s="19" t="s">
        <v>414</v>
      </c>
      <c r="I417" s="18" t="s">
        <v>237</v>
      </c>
      <c r="J417" s="21" t="s">
        <v>253</v>
      </c>
      <c r="K417" s="125"/>
    </row>
    <row r="418" spans="1:13" ht="30" hidden="1" x14ac:dyDescent="0.25">
      <c r="A418" s="15">
        <v>1107</v>
      </c>
      <c r="B418" s="15"/>
      <c r="C418" s="15"/>
      <c r="D418" s="15"/>
      <c r="E418" s="54">
        <v>429</v>
      </c>
      <c r="F418" s="17" t="s">
        <v>1799</v>
      </c>
      <c r="G418" s="18" t="s">
        <v>1800</v>
      </c>
      <c r="H418" s="19">
        <v>3</v>
      </c>
      <c r="I418" s="18" t="s">
        <v>237</v>
      </c>
      <c r="J418" s="21" t="s">
        <v>253</v>
      </c>
      <c r="K418" s="125"/>
    </row>
    <row r="419" spans="1:13" ht="30" hidden="1" x14ac:dyDescent="0.25">
      <c r="A419" s="15">
        <v>1114</v>
      </c>
      <c r="B419" s="15"/>
      <c r="C419" s="15"/>
      <c r="D419" s="15"/>
      <c r="E419" s="161">
        <v>431</v>
      </c>
      <c r="F419" s="162" t="s">
        <v>1807</v>
      </c>
      <c r="G419" s="163" t="s">
        <v>1808</v>
      </c>
      <c r="H419" s="164" t="s">
        <v>214</v>
      </c>
      <c r="I419" s="163" t="s">
        <v>237</v>
      </c>
      <c r="J419" s="169" t="s">
        <v>3510</v>
      </c>
      <c r="K419" s="125"/>
      <c r="M419" s="170" t="s">
        <v>3511</v>
      </c>
    </row>
    <row r="420" spans="1:13" hidden="1" x14ac:dyDescent="0.25">
      <c r="A420" s="15">
        <v>1154</v>
      </c>
      <c r="B420" s="15"/>
      <c r="C420" s="15"/>
      <c r="D420" s="15"/>
      <c r="E420" s="54">
        <v>433</v>
      </c>
      <c r="F420" s="17" t="s">
        <v>1870</v>
      </c>
      <c r="G420" s="18" t="s">
        <v>1871</v>
      </c>
      <c r="H420" s="19" t="s">
        <v>210</v>
      </c>
      <c r="I420" s="18" t="s">
        <v>237</v>
      </c>
      <c r="J420" s="21" t="s">
        <v>177</v>
      </c>
      <c r="K420" s="125"/>
      <c r="L420" s="141">
        <v>1</v>
      </c>
    </row>
    <row r="421" spans="1:13" ht="30" hidden="1" x14ac:dyDescent="0.25">
      <c r="A421" s="15">
        <v>1175</v>
      </c>
      <c r="B421" s="15"/>
      <c r="C421" s="15"/>
      <c r="D421" s="15"/>
      <c r="E421" s="16">
        <v>434</v>
      </c>
      <c r="F421" s="17" t="s">
        <v>1882</v>
      </c>
      <c r="G421" s="18" t="s">
        <v>1883</v>
      </c>
      <c r="H421" s="19" t="s">
        <v>408</v>
      </c>
      <c r="I421" s="18" t="s">
        <v>237</v>
      </c>
      <c r="J421" s="21" t="s">
        <v>3502</v>
      </c>
      <c r="K421" s="125"/>
    </row>
    <row r="422" spans="1:13" hidden="1" x14ac:dyDescent="0.25">
      <c r="A422" s="15">
        <v>1177</v>
      </c>
      <c r="B422" s="15"/>
      <c r="C422" s="15"/>
      <c r="D422" s="15"/>
      <c r="E422" s="54">
        <v>435</v>
      </c>
      <c r="F422" s="17" t="s">
        <v>1884</v>
      </c>
      <c r="G422" s="18" t="s">
        <v>1885</v>
      </c>
      <c r="H422" s="19">
        <v>3</v>
      </c>
      <c r="I422" s="18" t="s">
        <v>237</v>
      </c>
      <c r="J422" s="21" t="s">
        <v>240</v>
      </c>
      <c r="K422" s="125"/>
    </row>
    <row r="423" spans="1:13" hidden="1" x14ac:dyDescent="0.25">
      <c r="A423" s="15">
        <v>1178</v>
      </c>
      <c r="B423" s="15"/>
      <c r="C423" s="15"/>
      <c r="D423" s="15"/>
      <c r="E423" s="54">
        <v>436</v>
      </c>
      <c r="F423" s="17" t="s">
        <v>1886</v>
      </c>
      <c r="G423" s="18" t="s">
        <v>1887</v>
      </c>
      <c r="H423" s="19" t="s">
        <v>397</v>
      </c>
      <c r="I423" s="18" t="s">
        <v>237</v>
      </c>
      <c r="J423" s="21" t="s">
        <v>240</v>
      </c>
      <c r="K423" s="125"/>
      <c r="L423" s="141">
        <v>1</v>
      </c>
    </row>
    <row r="424" spans="1:13" hidden="1" x14ac:dyDescent="0.25">
      <c r="A424" s="15">
        <v>1179</v>
      </c>
      <c r="B424" s="15"/>
      <c r="C424" s="15"/>
      <c r="D424" s="15"/>
      <c r="E424" s="16">
        <v>437</v>
      </c>
      <c r="F424" s="17" t="s">
        <v>1888</v>
      </c>
      <c r="G424" s="18" t="s">
        <v>1889</v>
      </c>
      <c r="H424" s="19">
        <v>3</v>
      </c>
      <c r="I424" s="18" t="s">
        <v>237</v>
      </c>
      <c r="J424" s="21" t="s">
        <v>240</v>
      </c>
      <c r="K424" s="125"/>
    </row>
    <row r="425" spans="1:13" hidden="1" x14ac:dyDescent="0.25">
      <c r="A425" s="15">
        <v>1181</v>
      </c>
      <c r="B425" s="15"/>
      <c r="C425" s="15"/>
      <c r="D425" s="15"/>
      <c r="E425" s="54">
        <v>438</v>
      </c>
      <c r="F425" s="17" t="s">
        <v>1890</v>
      </c>
      <c r="G425" s="18" t="s">
        <v>1891</v>
      </c>
      <c r="H425" s="19">
        <v>3</v>
      </c>
      <c r="I425" s="18" t="s">
        <v>237</v>
      </c>
      <c r="J425" s="21" t="s">
        <v>240</v>
      </c>
      <c r="K425" s="125"/>
    </row>
    <row r="426" spans="1:13" hidden="1" x14ac:dyDescent="0.25">
      <c r="A426" s="15">
        <v>1182</v>
      </c>
      <c r="B426" s="15"/>
      <c r="C426" s="15"/>
      <c r="D426" s="15"/>
      <c r="E426" s="54">
        <v>439</v>
      </c>
      <c r="F426" s="17" t="s">
        <v>1892</v>
      </c>
      <c r="G426" s="18" t="s">
        <v>1893</v>
      </c>
      <c r="H426" s="19">
        <v>3</v>
      </c>
      <c r="I426" s="18" t="s">
        <v>237</v>
      </c>
      <c r="J426" s="21" t="s">
        <v>240</v>
      </c>
      <c r="K426" s="125"/>
    </row>
    <row r="427" spans="1:13" hidden="1" x14ac:dyDescent="0.25">
      <c r="A427" s="15">
        <v>1183</v>
      </c>
      <c r="B427" s="15"/>
      <c r="C427" s="15"/>
      <c r="D427" s="15"/>
      <c r="E427" s="16">
        <v>440</v>
      </c>
      <c r="F427" s="17" t="s">
        <v>1894</v>
      </c>
      <c r="G427" s="18" t="s">
        <v>1895</v>
      </c>
      <c r="H427" s="19">
        <v>2</v>
      </c>
      <c r="I427" s="18" t="s">
        <v>237</v>
      </c>
      <c r="J427" s="21" t="s">
        <v>240</v>
      </c>
      <c r="K427" s="125"/>
    </row>
    <row r="428" spans="1:13" hidden="1" x14ac:dyDescent="0.25">
      <c r="A428" s="15">
        <v>1187</v>
      </c>
      <c r="B428" s="15"/>
      <c r="C428" s="15"/>
      <c r="D428" s="15"/>
      <c r="E428" s="54">
        <v>441</v>
      </c>
      <c r="F428" s="17" t="s">
        <v>1902</v>
      </c>
      <c r="G428" s="18" t="s">
        <v>1903</v>
      </c>
      <c r="H428" s="19" t="s">
        <v>756</v>
      </c>
      <c r="I428" s="18" t="s">
        <v>237</v>
      </c>
      <c r="J428" s="21" t="s">
        <v>187</v>
      </c>
      <c r="K428" s="125"/>
      <c r="L428" s="141">
        <v>1</v>
      </c>
    </row>
    <row r="429" spans="1:13" hidden="1" x14ac:dyDescent="0.25">
      <c r="A429" s="15">
        <v>1229</v>
      </c>
      <c r="B429" s="15"/>
      <c r="C429" s="15"/>
      <c r="D429" s="15"/>
      <c r="E429" s="54">
        <v>445</v>
      </c>
      <c r="F429" s="17" t="s">
        <v>1952</v>
      </c>
      <c r="G429" s="18" t="s">
        <v>1953</v>
      </c>
      <c r="H429" s="19" t="s">
        <v>210</v>
      </c>
      <c r="I429" s="18" t="s">
        <v>237</v>
      </c>
      <c r="J429" s="21" t="s">
        <v>661</v>
      </c>
      <c r="K429" s="125"/>
      <c r="L429" s="72"/>
    </row>
    <row r="430" spans="1:13" hidden="1" x14ac:dyDescent="0.25">
      <c r="A430" s="15">
        <v>1231</v>
      </c>
      <c r="B430" s="15"/>
      <c r="C430" s="15"/>
      <c r="D430" s="15"/>
      <c r="E430" s="16">
        <v>446</v>
      </c>
      <c r="F430" s="17" t="s">
        <v>1954</v>
      </c>
      <c r="G430" s="18" t="s">
        <v>1955</v>
      </c>
      <c r="H430" s="19" t="s">
        <v>756</v>
      </c>
      <c r="I430" s="18" t="s">
        <v>237</v>
      </c>
      <c r="J430" s="21" t="s">
        <v>661</v>
      </c>
      <c r="K430" s="125"/>
      <c r="L430" s="70"/>
    </row>
    <row r="431" spans="1:13" hidden="1" x14ac:dyDescent="0.25">
      <c r="A431" s="15">
        <v>1252</v>
      </c>
      <c r="B431" s="15"/>
      <c r="C431" s="15"/>
      <c r="D431" s="15"/>
      <c r="E431" s="54">
        <v>447</v>
      </c>
      <c r="F431" s="17" t="s">
        <v>1956</v>
      </c>
      <c r="G431" s="18" t="s">
        <v>1957</v>
      </c>
      <c r="H431" s="19" t="s">
        <v>397</v>
      </c>
      <c r="I431" s="18" t="s">
        <v>237</v>
      </c>
      <c r="J431" s="21" t="s">
        <v>661</v>
      </c>
      <c r="K431" s="125"/>
      <c r="L431" s="141">
        <v>1</v>
      </c>
    </row>
    <row r="432" spans="1:13" ht="45" hidden="1" x14ac:dyDescent="0.25">
      <c r="A432" s="15">
        <v>1443</v>
      </c>
      <c r="B432" s="15"/>
      <c r="C432" s="15"/>
      <c r="D432" s="15"/>
      <c r="E432" s="54">
        <v>451</v>
      </c>
      <c r="F432" s="17" t="s">
        <v>2090</v>
      </c>
      <c r="G432" s="18" t="s">
        <v>2091</v>
      </c>
      <c r="H432" s="19" t="s">
        <v>214</v>
      </c>
      <c r="I432" s="18" t="s">
        <v>237</v>
      </c>
      <c r="J432" s="21" t="s">
        <v>3512</v>
      </c>
      <c r="K432" s="125"/>
    </row>
    <row r="433" spans="1:12" ht="30" hidden="1" x14ac:dyDescent="0.25">
      <c r="A433" s="15">
        <v>1527</v>
      </c>
      <c r="B433" s="15"/>
      <c r="C433" s="15"/>
      <c r="D433" s="15"/>
      <c r="E433" s="54">
        <v>453</v>
      </c>
      <c r="F433" s="17" t="s">
        <v>2225</v>
      </c>
      <c r="G433" s="18" t="s">
        <v>2226</v>
      </c>
      <c r="H433" s="19" t="s">
        <v>184</v>
      </c>
      <c r="I433" s="18" t="s">
        <v>237</v>
      </c>
      <c r="J433" s="21" t="s">
        <v>3513</v>
      </c>
      <c r="K433" s="125"/>
    </row>
    <row r="434" spans="1:12" ht="30" hidden="1" x14ac:dyDescent="0.25">
      <c r="A434" s="15">
        <v>1528</v>
      </c>
      <c r="B434" s="15"/>
      <c r="C434" s="15"/>
      <c r="D434" s="15"/>
      <c r="E434" s="54">
        <v>454</v>
      </c>
      <c r="F434" s="17" t="s">
        <v>2227</v>
      </c>
      <c r="G434" s="18" t="s">
        <v>2228</v>
      </c>
      <c r="H434" s="19" t="s">
        <v>184</v>
      </c>
      <c r="I434" s="18" t="s">
        <v>237</v>
      </c>
      <c r="J434" s="21" t="s">
        <v>3513</v>
      </c>
      <c r="K434" s="125"/>
    </row>
    <row r="435" spans="1:12" ht="30" hidden="1" x14ac:dyDescent="0.25">
      <c r="A435" s="15">
        <v>1090</v>
      </c>
      <c r="B435" s="15"/>
      <c r="C435" s="15"/>
      <c r="D435" s="15"/>
      <c r="E435" s="54">
        <v>456</v>
      </c>
      <c r="F435" s="79" t="s">
        <v>2243</v>
      </c>
      <c r="G435" s="80" t="s">
        <v>2244</v>
      </c>
      <c r="H435" s="81" t="s">
        <v>414</v>
      </c>
      <c r="I435" s="18" t="s">
        <v>237</v>
      </c>
      <c r="J435" s="21" t="s">
        <v>301</v>
      </c>
      <c r="K435" s="125"/>
    </row>
    <row r="436" spans="1:12" hidden="1" x14ac:dyDescent="0.25">
      <c r="A436" s="15">
        <v>1167</v>
      </c>
      <c r="B436" s="15"/>
      <c r="C436" s="15"/>
      <c r="D436" s="15"/>
      <c r="E436" s="54">
        <v>457</v>
      </c>
      <c r="F436" s="79" t="s">
        <v>2245</v>
      </c>
      <c r="G436" s="80" t="s">
        <v>2246</v>
      </c>
      <c r="H436" s="81" t="s">
        <v>214</v>
      </c>
      <c r="I436" s="18" t="s">
        <v>237</v>
      </c>
      <c r="J436" s="21" t="s">
        <v>771</v>
      </c>
      <c r="K436" s="125"/>
    </row>
    <row r="437" spans="1:12" hidden="1" x14ac:dyDescent="0.25">
      <c r="A437" s="15"/>
      <c r="B437" s="15"/>
      <c r="C437" s="15"/>
      <c r="D437" s="15"/>
      <c r="E437" s="16">
        <v>458</v>
      </c>
      <c r="F437" s="79" t="s">
        <v>2247</v>
      </c>
      <c r="G437" s="80" t="s">
        <v>2248</v>
      </c>
      <c r="H437" s="81" t="s">
        <v>364</v>
      </c>
      <c r="I437" s="18" t="s">
        <v>237</v>
      </c>
      <c r="J437" s="21" t="s">
        <v>771</v>
      </c>
      <c r="K437" s="125"/>
    </row>
    <row r="438" spans="1:12" hidden="1" x14ac:dyDescent="0.25">
      <c r="A438" s="15">
        <v>226</v>
      </c>
      <c r="B438" s="15"/>
      <c r="C438" s="15"/>
      <c r="D438" s="15"/>
      <c r="E438" s="54">
        <v>459</v>
      </c>
      <c r="F438" s="17" t="s">
        <v>2249</v>
      </c>
      <c r="G438" s="18" t="s">
        <v>2250</v>
      </c>
      <c r="H438" s="19" t="s">
        <v>2251</v>
      </c>
      <c r="I438" s="18" t="s">
        <v>237</v>
      </c>
      <c r="J438" s="21" t="s">
        <v>771</v>
      </c>
      <c r="K438" s="125"/>
    </row>
    <row r="439" spans="1:12" x14ac:dyDescent="0.25">
      <c r="A439" s="15"/>
      <c r="B439" s="147" t="s">
        <v>3497</v>
      </c>
      <c r="C439" s="165"/>
      <c r="D439" s="108"/>
      <c r="E439" s="54">
        <v>460</v>
      </c>
      <c r="F439" s="166" t="s">
        <v>2252</v>
      </c>
      <c r="G439" s="167" t="s">
        <v>2253</v>
      </c>
      <c r="H439" s="19" t="s">
        <v>8</v>
      </c>
      <c r="I439" s="18" t="s">
        <v>237</v>
      </c>
      <c r="J439" s="78" t="s">
        <v>365</v>
      </c>
      <c r="K439" s="125"/>
      <c r="L439" s="141">
        <v>1</v>
      </c>
    </row>
    <row r="440" spans="1:12" hidden="1" x14ac:dyDescent="0.25">
      <c r="A440" s="15"/>
      <c r="B440" s="15"/>
      <c r="C440" s="15"/>
      <c r="D440" s="15"/>
      <c r="E440" s="16">
        <v>461</v>
      </c>
      <c r="F440" s="166" t="s">
        <v>2256</v>
      </c>
      <c r="G440" s="167" t="s">
        <v>2257</v>
      </c>
      <c r="H440" s="19" t="s">
        <v>8</v>
      </c>
      <c r="I440" s="18" t="s">
        <v>237</v>
      </c>
      <c r="J440" s="21" t="s">
        <v>187</v>
      </c>
      <c r="K440" s="125"/>
      <c r="L440" s="141">
        <v>1</v>
      </c>
    </row>
    <row r="441" spans="1:12" hidden="1" x14ac:dyDescent="0.25">
      <c r="A441" s="15"/>
      <c r="B441" s="15"/>
      <c r="C441" s="15"/>
      <c r="D441" s="15"/>
      <c r="E441" s="54">
        <v>462</v>
      </c>
      <c r="F441" s="17" t="s">
        <v>2258</v>
      </c>
      <c r="G441" s="167" t="s">
        <v>2259</v>
      </c>
      <c r="H441" s="19" t="s">
        <v>8</v>
      </c>
      <c r="I441" s="18" t="s">
        <v>237</v>
      </c>
      <c r="J441" s="21" t="s">
        <v>196</v>
      </c>
      <c r="K441" s="125"/>
      <c r="L441" s="141">
        <v>1</v>
      </c>
    </row>
    <row r="442" spans="1:12" x14ac:dyDescent="0.25">
      <c r="A442" s="15"/>
      <c r="B442" s="135"/>
      <c r="C442" s="135"/>
      <c r="D442" s="135"/>
      <c r="E442" s="54">
        <v>463</v>
      </c>
      <c r="F442" s="166" t="s">
        <v>2260</v>
      </c>
      <c r="G442" s="168" t="s">
        <v>2261</v>
      </c>
      <c r="H442" s="19" t="s">
        <v>163</v>
      </c>
      <c r="I442" s="18" t="s">
        <v>237</v>
      </c>
      <c r="J442" s="21" t="s">
        <v>365</v>
      </c>
      <c r="K442" s="125"/>
      <c r="L442" s="141">
        <v>1</v>
      </c>
    </row>
    <row r="443" spans="1:12" hidden="1" x14ac:dyDescent="0.25">
      <c r="A443" s="15"/>
      <c r="B443" s="15"/>
      <c r="C443" s="15"/>
      <c r="D443" s="15"/>
      <c r="E443" s="16">
        <v>464</v>
      </c>
      <c r="F443" s="166" t="s">
        <v>2262</v>
      </c>
      <c r="G443" s="168" t="s">
        <v>2263</v>
      </c>
      <c r="H443" s="19" t="s">
        <v>163</v>
      </c>
      <c r="I443" s="18" t="s">
        <v>237</v>
      </c>
      <c r="J443" s="21" t="s">
        <v>340</v>
      </c>
      <c r="K443" s="125"/>
      <c r="L443" s="141">
        <v>1</v>
      </c>
    </row>
    <row r="444" spans="1:12" hidden="1" x14ac:dyDescent="0.25">
      <c r="A444" s="15"/>
      <c r="B444" s="15"/>
      <c r="C444" s="15"/>
      <c r="D444" s="15"/>
      <c r="E444" s="54">
        <v>465</v>
      </c>
      <c r="F444" s="166" t="s">
        <v>2264</v>
      </c>
      <c r="G444" s="168" t="s">
        <v>2265</v>
      </c>
      <c r="H444" s="19" t="s">
        <v>397</v>
      </c>
      <c r="I444" s="18" t="s">
        <v>237</v>
      </c>
      <c r="J444" s="21" t="s">
        <v>661</v>
      </c>
      <c r="K444" s="125"/>
      <c r="L444" s="141">
        <v>1</v>
      </c>
    </row>
    <row r="445" spans="1:12" hidden="1" x14ac:dyDescent="0.25">
      <c r="A445" s="15"/>
      <c r="B445" s="15"/>
      <c r="C445" s="15"/>
      <c r="D445" s="15"/>
      <c r="E445" s="54">
        <v>466</v>
      </c>
      <c r="F445" s="17" t="s">
        <v>2266</v>
      </c>
      <c r="G445" s="168" t="s">
        <v>2267</v>
      </c>
      <c r="H445" s="19" t="s">
        <v>163</v>
      </c>
      <c r="I445" s="18" t="s">
        <v>237</v>
      </c>
      <c r="J445" s="21" t="s">
        <v>661</v>
      </c>
      <c r="K445" s="125"/>
      <c r="L445" s="141">
        <v>1</v>
      </c>
    </row>
    <row r="446" spans="1:12" hidden="1" x14ac:dyDescent="0.25">
      <c r="A446" s="15"/>
      <c r="B446" s="15"/>
      <c r="C446" s="15"/>
      <c r="D446" s="15"/>
      <c r="E446" s="16">
        <v>467</v>
      </c>
      <c r="F446" s="166" t="s">
        <v>2268</v>
      </c>
      <c r="G446" s="168" t="s">
        <v>2269</v>
      </c>
      <c r="H446" s="19" t="s">
        <v>210</v>
      </c>
      <c r="I446" s="18" t="s">
        <v>237</v>
      </c>
      <c r="J446" s="21" t="s">
        <v>394</v>
      </c>
      <c r="K446" s="125"/>
      <c r="L446" s="141">
        <v>1</v>
      </c>
    </row>
    <row r="447" spans="1:12" x14ac:dyDescent="0.25">
      <c r="A447" s="15"/>
      <c r="B447" s="135"/>
      <c r="C447" s="135"/>
      <c r="D447" s="135"/>
      <c r="E447" s="54">
        <v>468</v>
      </c>
      <c r="F447" s="17" t="s">
        <v>2270</v>
      </c>
      <c r="G447" s="168" t="s">
        <v>2271</v>
      </c>
      <c r="H447" s="19" t="s">
        <v>210</v>
      </c>
      <c r="I447" s="18" t="s">
        <v>237</v>
      </c>
      <c r="J447" s="21" t="s">
        <v>365</v>
      </c>
      <c r="K447" s="125"/>
      <c r="L447" s="141">
        <v>1</v>
      </c>
    </row>
    <row r="448" spans="1:12" x14ac:dyDescent="0.25">
      <c r="A448" s="15"/>
      <c r="B448" s="135"/>
      <c r="C448" s="135"/>
      <c r="D448" s="135"/>
      <c r="E448" s="54">
        <v>469</v>
      </c>
      <c r="F448" s="166" t="s">
        <v>2272</v>
      </c>
      <c r="G448" s="168" t="s">
        <v>2273</v>
      </c>
      <c r="H448" s="19" t="s">
        <v>397</v>
      </c>
      <c r="I448" s="18" t="s">
        <v>237</v>
      </c>
      <c r="J448" s="21" t="s">
        <v>365</v>
      </c>
      <c r="K448" s="125"/>
      <c r="L448" s="154">
        <v>1</v>
      </c>
    </row>
    <row r="449" spans="1:12" hidden="1" x14ac:dyDescent="0.25">
      <c r="A449" s="15"/>
      <c r="B449" s="15"/>
      <c r="C449" s="15"/>
      <c r="D449" s="15"/>
      <c r="E449" s="16">
        <v>470</v>
      </c>
      <c r="F449" s="166" t="s">
        <v>2274</v>
      </c>
      <c r="G449" s="168" t="s">
        <v>2275</v>
      </c>
      <c r="H449" s="19" t="s">
        <v>8</v>
      </c>
      <c r="I449" s="18" t="s">
        <v>237</v>
      </c>
      <c r="J449" s="21" t="s">
        <v>661</v>
      </c>
      <c r="K449" s="125"/>
      <c r="L449" s="141">
        <v>1</v>
      </c>
    </row>
    <row r="450" spans="1:12" hidden="1" x14ac:dyDescent="0.25">
      <c r="A450" s="15"/>
      <c r="B450" s="15"/>
      <c r="C450" s="15"/>
      <c r="D450" s="15"/>
      <c r="E450" s="54">
        <v>471</v>
      </c>
      <c r="F450" s="166" t="s">
        <v>2276</v>
      </c>
      <c r="G450" s="168" t="s">
        <v>2277</v>
      </c>
      <c r="H450" s="19" t="s">
        <v>210</v>
      </c>
      <c r="I450" s="18" t="s">
        <v>237</v>
      </c>
      <c r="J450" s="21" t="s">
        <v>187</v>
      </c>
      <c r="K450" s="125"/>
      <c r="L450" s="141">
        <v>1</v>
      </c>
    </row>
    <row r="451" spans="1:12" hidden="1" x14ac:dyDescent="0.25">
      <c r="A451" s="15"/>
      <c r="B451" s="15"/>
      <c r="C451" s="15"/>
      <c r="D451" s="15"/>
      <c r="E451" s="54">
        <v>472</v>
      </c>
      <c r="F451" s="166" t="s">
        <v>2278</v>
      </c>
      <c r="G451" s="168" t="s">
        <v>2279</v>
      </c>
      <c r="H451" s="19" t="s">
        <v>397</v>
      </c>
      <c r="I451" s="18" t="s">
        <v>237</v>
      </c>
      <c r="J451" s="21" t="s">
        <v>187</v>
      </c>
      <c r="K451" s="125"/>
      <c r="L451" s="141">
        <v>1</v>
      </c>
    </row>
    <row r="452" spans="1:12" hidden="1" x14ac:dyDescent="0.25">
      <c r="A452" s="15"/>
      <c r="B452" s="15"/>
      <c r="C452" s="15"/>
      <c r="D452" s="15"/>
      <c r="E452" s="16">
        <v>473</v>
      </c>
      <c r="F452" s="166" t="s">
        <v>2280</v>
      </c>
      <c r="G452" s="168" t="s">
        <v>2281</v>
      </c>
      <c r="H452" s="19" t="s">
        <v>214</v>
      </c>
      <c r="I452" s="18" t="s">
        <v>237</v>
      </c>
      <c r="J452" s="21" t="s">
        <v>187</v>
      </c>
      <c r="K452" s="125"/>
      <c r="L452" s="141">
        <v>1</v>
      </c>
    </row>
    <row r="453" spans="1:12" hidden="1" x14ac:dyDescent="0.25">
      <c r="A453" s="15"/>
      <c r="B453" s="15"/>
      <c r="C453" s="15"/>
      <c r="D453" s="15"/>
      <c r="E453" s="54">
        <v>474</v>
      </c>
      <c r="F453" s="166" t="s">
        <v>2282</v>
      </c>
      <c r="G453" s="168" t="s">
        <v>2283</v>
      </c>
      <c r="H453" s="19" t="s">
        <v>214</v>
      </c>
      <c r="I453" s="18" t="s">
        <v>237</v>
      </c>
      <c r="J453" s="21" t="s">
        <v>187</v>
      </c>
      <c r="K453" s="125"/>
      <c r="L453" s="141">
        <v>1</v>
      </c>
    </row>
    <row r="454" spans="1:12" hidden="1" x14ac:dyDescent="0.25">
      <c r="A454" s="15"/>
      <c r="B454" s="15"/>
      <c r="C454" s="15"/>
      <c r="D454" s="15"/>
      <c r="E454" s="54">
        <v>475</v>
      </c>
      <c r="F454" s="166" t="s">
        <v>2284</v>
      </c>
      <c r="G454" s="168" t="s">
        <v>2285</v>
      </c>
      <c r="H454" s="19" t="s">
        <v>210</v>
      </c>
      <c r="I454" s="18" t="s">
        <v>237</v>
      </c>
      <c r="J454" s="21" t="s">
        <v>187</v>
      </c>
      <c r="K454" s="125"/>
      <c r="L454" s="141">
        <v>1</v>
      </c>
    </row>
    <row r="455" spans="1:12" hidden="1" x14ac:dyDescent="0.25">
      <c r="A455" s="15"/>
      <c r="B455" s="15"/>
      <c r="C455" s="15"/>
      <c r="D455" s="15"/>
      <c r="E455" s="16">
        <v>476</v>
      </c>
      <c r="F455" s="166" t="s">
        <v>2286</v>
      </c>
      <c r="G455" s="168" t="s">
        <v>2287</v>
      </c>
      <c r="H455" s="19" t="s">
        <v>214</v>
      </c>
      <c r="I455" s="18" t="s">
        <v>237</v>
      </c>
      <c r="J455" s="21" t="s">
        <v>187</v>
      </c>
      <c r="K455" s="125"/>
      <c r="L455" s="141">
        <v>1</v>
      </c>
    </row>
    <row r="456" spans="1:12" hidden="1" x14ac:dyDescent="0.25">
      <c r="A456" s="15"/>
      <c r="B456" s="15"/>
      <c r="C456" s="15"/>
      <c r="D456" s="15"/>
      <c r="E456" s="54">
        <v>477</v>
      </c>
      <c r="F456" s="166" t="s">
        <v>2288</v>
      </c>
      <c r="G456" s="168" t="s">
        <v>2289</v>
      </c>
      <c r="H456" s="19" t="s">
        <v>214</v>
      </c>
      <c r="I456" s="18" t="s">
        <v>237</v>
      </c>
      <c r="J456" s="21" t="s">
        <v>177</v>
      </c>
      <c r="K456" s="125"/>
      <c r="L456" s="141">
        <v>1</v>
      </c>
    </row>
    <row r="457" spans="1:12" hidden="1" x14ac:dyDescent="0.25">
      <c r="A457" s="15"/>
      <c r="B457" s="15"/>
      <c r="C457" s="15"/>
      <c r="D457" s="15"/>
      <c r="E457" s="54">
        <v>478</v>
      </c>
      <c r="F457" s="166" t="s">
        <v>2290</v>
      </c>
      <c r="G457" s="168" t="s">
        <v>2291</v>
      </c>
      <c r="H457" s="19" t="s">
        <v>214</v>
      </c>
      <c r="I457" s="18" t="s">
        <v>237</v>
      </c>
      <c r="J457" s="21" t="s">
        <v>177</v>
      </c>
      <c r="K457" s="125"/>
      <c r="L457" s="141">
        <v>1</v>
      </c>
    </row>
    <row r="458" spans="1:12" hidden="1" x14ac:dyDescent="0.25">
      <c r="A458" s="15"/>
      <c r="B458" s="15"/>
      <c r="C458" s="15"/>
      <c r="D458" s="15"/>
      <c r="E458" s="16">
        <v>479</v>
      </c>
      <c r="F458" s="166" t="s">
        <v>2292</v>
      </c>
      <c r="G458" s="168" t="s">
        <v>2293</v>
      </c>
      <c r="H458" s="19" t="s">
        <v>214</v>
      </c>
      <c r="I458" s="18" t="s">
        <v>237</v>
      </c>
      <c r="J458" s="21" t="s">
        <v>196</v>
      </c>
      <c r="K458" s="125"/>
      <c r="L458" s="141">
        <v>1</v>
      </c>
    </row>
    <row r="459" spans="1:12" ht="30" hidden="1" x14ac:dyDescent="0.25">
      <c r="A459" s="15"/>
      <c r="B459" s="15"/>
      <c r="C459" s="15"/>
      <c r="D459" s="15"/>
      <c r="E459" s="54">
        <v>480</v>
      </c>
      <c r="F459" s="95" t="s">
        <v>2294</v>
      </c>
      <c r="G459" s="168" t="s">
        <v>2295</v>
      </c>
      <c r="H459" s="19" t="s">
        <v>214</v>
      </c>
      <c r="I459" s="18" t="s">
        <v>237</v>
      </c>
      <c r="J459" s="21" t="s">
        <v>3507</v>
      </c>
      <c r="K459" s="125"/>
      <c r="L459" s="141">
        <v>1</v>
      </c>
    </row>
    <row r="460" spans="1:12" ht="30" hidden="1" x14ac:dyDescent="0.25">
      <c r="A460" s="15"/>
      <c r="B460" s="15"/>
      <c r="C460" s="15"/>
      <c r="D460" s="15"/>
      <c r="E460" s="54">
        <v>481</v>
      </c>
      <c r="F460" s="95" t="s">
        <v>2296</v>
      </c>
      <c r="G460" s="168" t="s">
        <v>2297</v>
      </c>
      <c r="H460" s="19" t="s">
        <v>214</v>
      </c>
      <c r="I460" s="18" t="s">
        <v>237</v>
      </c>
      <c r="J460" s="21" t="s">
        <v>3507</v>
      </c>
      <c r="K460" s="125"/>
      <c r="L460" s="141">
        <v>1</v>
      </c>
    </row>
    <row r="461" spans="1:12" ht="30" hidden="1" x14ac:dyDescent="0.25">
      <c r="A461" s="15"/>
      <c r="B461" s="15"/>
      <c r="C461" s="15"/>
      <c r="D461" s="15"/>
      <c r="E461" s="16">
        <v>482</v>
      </c>
      <c r="F461" s="166" t="s">
        <v>2298</v>
      </c>
      <c r="G461" s="168" t="s">
        <v>2299</v>
      </c>
      <c r="H461" s="19" t="s">
        <v>214</v>
      </c>
      <c r="I461" s="18" t="s">
        <v>237</v>
      </c>
      <c r="J461" s="21" t="s">
        <v>1243</v>
      </c>
      <c r="K461" s="125"/>
      <c r="L461" s="141">
        <v>1</v>
      </c>
    </row>
    <row r="462" spans="1:12" ht="30" hidden="1" x14ac:dyDescent="0.25">
      <c r="A462" s="15"/>
      <c r="B462" s="15"/>
      <c r="C462" s="15"/>
      <c r="D462" s="15"/>
      <c r="E462" s="54">
        <v>483</v>
      </c>
      <c r="F462" s="166" t="s">
        <v>2300</v>
      </c>
      <c r="G462" s="168" t="s">
        <v>2301</v>
      </c>
      <c r="H462" s="19" t="s">
        <v>214</v>
      </c>
      <c r="I462" s="18" t="s">
        <v>237</v>
      </c>
      <c r="J462" s="21" t="s">
        <v>1243</v>
      </c>
      <c r="K462" s="125"/>
      <c r="L462" s="141">
        <v>1</v>
      </c>
    </row>
    <row r="463" spans="1:12" ht="30" hidden="1" x14ac:dyDescent="0.25">
      <c r="A463" s="15"/>
      <c r="B463" s="15"/>
      <c r="C463" s="15"/>
      <c r="D463" s="15"/>
      <c r="E463" s="54">
        <v>484</v>
      </c>
      <c r="F463" s="17" t="s">
        <v>2302</v>
      </c>
      <c r="G463" s="168" t="s">
        <v>2303</v>
      </c>
      <c r="H463" s="19" t="s">
        <v>214</v>
      </c>
      <c r="I463" s="18" t="s">
        <v>237</v>
      </c>
      <c r="J463" s="21" t="s">
        <v>1243</v>
      </c>
      <c r="K463" s="125"/>
      <c r="L463" s="141">
        <v>1</v>
      </c>
    </row>
    <row r="464" spans="1:12" hidden="1" x14ac:dyDescent="0.25">
      <c r="A464" s="15"/>
      <c r="B464" s="15"/>
      <c r="C464" s="15"/>
      <c r="D464" s="15"/>
      <c r="E464" s="16">
        <v>485</v>
      </c>
      <c r="F464" s="166" t="s">
        <v>2304</v>
      </c>
      <c r="G464" s="168" t="s">
        <v>2305</v>
      </c>
      <c r="H464" s="19" t="s">
        <v>163</v>
      </c>
      <c r="I464" s="18" t="s">
        <v>237</v>
      </c>
      <c r="J464" s="21" t="s">
        <v>187</v>
      </c>
      <c r="K464" s="125"/>
      <c r="L464" s="141">
        <v>1</v>
      </c>
    </row>
    <row r="465" spans="1:12" hidden="1" x14ac:dyDescent="0.25">
      <c r="A465" s="15"/>
      <c r="B465" s="15"/>
      <c r="C465" s="151"/>
      <c r="D465" s="15"/>
      <c r="E465" s="54">
        <v>486</v>
      </c>
      <c r="F465" s="166" t="s">
        <v>2306</v>
      </c>
      <c r="G465" s="168" t="s">
        <v>2307</v>
      </c>
      <c r="H465" s="19" t="s">
        <v>210</v>
      </c>
      <c r="I465" s="18" t="s">
        <v>237</v>
      </c>
      <c r="J465" s="21" t="s">
        <v>340</v>
      </c>
      <c r="K465" s="125"/>
      <c r="L465" s="141">
        <v>1</v>
      </c>
    </row>
    <row r="466" spans="1:12" x14ac:dyDescent="0.25">
      <c r="A466" s="15"/>
      <c r="B466" s="135"/>
      <c r="C466" s="135"/>
      <c r="D466" s="135"/>
      <c r="E466" s="54">
        <v>487</v>
      </c>
      <c r="F466" s="166" t="s">
        <v>2309</v>
      </c>
      <c r="G466" s="168" t="s">
        <v>2310</v>
      </c>
      <c r="H466" s="19" t="s">
        <v>214</v>
      </c>
      <c r="I466" s="18" t="s">
        <v>237</v>
      </c>
      <c r="J466" s="21" t="s">
        <v>365</v>
      </c>
      <c r="K466" s="125"/>
      <c r="L466" s="141">
        <v>1</v>
      </c>
    </row>
    <row r="467" spans="1:12" x14ac:dyDescent="0.25">
      <c r="A467" s="15"/>
      <c r="B467" s="135"/>
      <c r="C467" s="135"/>
      <c r="D467" s="135"/>
      <c r="E467" s="16">
        <v>488</v>
      </c>
      <c r="F467" s="166" t="s">
        <v>2311</v>
      </c>
      <c r="G467" s="168" t="s">
        <v>2312</v>
      </c>
      <c r="H467" s="19" t="s">
        <v>210</v>
      </c>
      <c r="I467" s="18" t="s">
        <v>237</v>
      </c>
      <c r="J467" s="21" t="s">
        <v>365</v>
      </c>
      <c r="K467" s="125"/>
      <c r="L467" s="141">
        <v>1</v>
      </c>
    </row>
    <row r="468" spans="1:12" x14ac:dyDescent="0.25">
      <c r="A468" s="15"/>
      <c r="B468" s="135"/>
      <c r="C468" s="135"/>
      <c r="D468" s="135"/>
      <c r="E468" s="54">
        <v>489</v>
      </c>
      <c r="F468" s="166" t="s">
        <v>2313</v>
      </c>
      <c r="G468" s="168" t="s">
        <v>2314</v>
      </c>
      <c r="H468" s="19" t="s">
        <v>214</v>
      </c>
      <c r="I468" s="18" t="s">
        <v>237</v>
      </c>
      <c r="J468" s="21" t="s">
        <v>365</v>
      </c>
      <c r="K468" s="125"/>
      <c r="L468" s="141">
        <v>1</v>
      </c>
    </row>
    <row r="469" spans="1:12" x14ac:dyDescent="0.25">
      <c r="A469" s="15"/>
      <c r="B469" s="135"/>
      <c r="C469" s="135"/>
      <c r="D469" s="135"/>
      <c r="E469" s="54">
        <v>490</v>
      </c>
      <c r="F469" s="17" t="s">
        <v>2315</v>
      </c>
      <c r="G469" s="18" t="s">
        <v>2316</v>
      </c>
      <c r="H469" s="19" t="s">
        <v>397</v>
      </c>
      <c r="I469" s="18" t="s">
        <v>237</v>
      </c>
      <c r="J469" s="21" t="s">
        <v>365</v>
      </c>
      <c r="K469" s="125"/>
      <c r="L469" s="141">
        <v>1</v>
      </c>
    </row>
    <row r="470" spans="1:12" hidden="1" x14ac:dyDescent="0.25">
      <c r="A470" s="15"/>
      <c r="B470" s="15"/>
      <c r="C470" s="151"/>
      <c r="D470" s="15"/>
      <c r="E470" s="16">
        <v>491</v>
      </c>
      <c r="F470" s="17" t="s">
        <v>2317</v>
      </c>
      <c r="G470" s="18" t="s">
        <v>2318</v>
      </c>
      <c r="H470" s="19" t="s">
        <v>408</v>
      </c>
      <c r="I470" s="18" t="s">
        <v>237</v>
      </c>
      <c r="J470" s="21" t="s">
        <v>340</v>
      </c>
      <c r="K470" s="125"/>
      <c r="L470" s="141">
        <v>1</v>
      </c>
    </row>
    <row r="471" spans="1:12" hidden="1" x14ac:dyDescent="0.25">
      <c r="A471" s="15"/>
      <c r="B471" s="15"/>
      <c r="C471" s="151"/>
      <c r="D471" s="15"/>
      <c r="E471" s="54">
        <v>492</v>
      </c>
      <c r="F471" s="17" t="s">
        <v>2319</v>
      </c>
      <c r="G471" s="18" t="s">
        <v>2320</v>
      </c>
      <c r="H471" s="19" t="s">
        <v>414</v>
      </c>
      <c r="I471" s="18" t="s">
        <v>237</v>
      </c>
      <c r="J471" s="21" t="s">
        <v>340</v>
      </c>
      <c r="K471" s="125"/>
      <c r="L471" s="141">
        <v>1</v>
      </c>
    </row>
    <row r="472" spans="1:12" hidden="1" x14ac:dyDescent="0.25">
      <c r="A472" s="15"/>
      <c r="B472" s="15"/>
      <c r="C472" s="151"/>
      <c r="D472" s="15"/>
      <c r="E472" s="54">
        <v>493</v>
      </c>
      <c r="F472" s="17" t="s">
        <v>2321</v>
      </c>
      <c r="G472" s="18" t="s">
        <v>2322</v>
      </c>
      <c r="H472" s="19" t="s">
        <v>414</v>
      </c>
      <c r="I472" s="18" t="s">
        <v>237</v>
      </c>
      <c r="J472" s="21" t="s">
        <v>340</v>
      </c>
      <c r="K472" s="125"/>
      <c r="L472" s="141">
        <v>1</v>
      </c>
    </row>
    <row r="473" spans="1:12" hidden="1" x14ac:dyDescent="0.25">
      <c r="A473" s="15"/>
      <c r="B473" s="15"/>
      <c r="C473" s="151"/>
      <c r="D473" s="15"/>
      <c r="E473" s="16">
        <v>494</v>
      </c>
      <c r="F473" s="17" t="s">
        <v>2323</v>
      </c>
      <c r="G473" s="18" t="s">
        <v>2324</v>
      </c>
      <c r="H473" s="19" t="s">
        <v>414</v>
      </c>
      <c r="I473" s="18" t="s">
        <v>237</v>
      </c>
      <c r="J473" s="21" t="s">
        <v>340</v>
      </c>
      <c r="K473" s="125"/>
      <c r="L473" s="141">
        <v>1</v>
      </c>
    </row>
    <row r="474" spans="1:12" hidden="1" x14ac:dyDescent="0.25">
      <c r="A474" s="15"/>
      <c r="B474" s="15"/>
      <c r="C474" s="151"/>
      <c r="D474" s="15"/>
      <c r="E474" s="54">
        <v>495</v>
      </c>
      <c r="F474" s="17" t="s">
        <v>2325</v>
      </c>
      <c r="G474" s="18" t="s">
        <v>2326</v>
      </c>
      <c r="H474" s="19" t="s">
        <v>414</v>
      </c>
      <c r="I474" s="18" t="s">
        <v>237</v>
      </c>
      <c r="J474" s="21" t="s">
        <v>340</v>
      </c>
      <c r="K474" s="125"/>
      <c r="L474" s="141">
        <v>1</v>
      </c>
    </row>
    <row r="475" spans="1:12" hidden="1" x14ac:dyDescent="0.25">
      <c r="A475" s="15"/>
      <c r="B475" s="15"/>
      <c r="C475" s="15"/>
      <c r="D475" s="15"/>
      <c r="E475" s="54">
        <v>496</v>
      </c>
      <c r="F475" s="17" t="s">
        <v>2327</v>
      </c>
      <c r="G475" s="18" t="s">
        <v>2328</v>
      </c>
      <c r="H475" s="19" t="s">
        <v>214</v>
      </c>
      <c r="I475" s="18" t="s">
        <v>237</v>
      </c>
      <c r="J475" s="21" t="s">
        <v>177</v>
      </c>
      <c r="K475" s="125"/>
      <c r="L475" s="141">
        <v>1</v>
      </c>
    </row>
    <row r="476" spans="1:12" hidden="1" x14ac:dyDescent="0.25">
      <c r="A476" s="15"/>
      <c r="B476" s="15"/>
      <c r="C476" s="15"/>
      <c r="D476" s="15"/>
      <c r="E476" s="16">
        <v>497</v>
      </c>
      <c r="F476" s="17" t="s">
        <v>2329</v>
      </c>
      <c r="G476" s="18" t="s">
        <v>2330</v>
      </c>
      <c r="H476" s="19" t="s">
        <v>414</v>
      </c>
      <c r="I476" s="18" t="s">
        <v>237</v>
      </c>
      <c r="J476" s="21" t="s">
        <v>661</v>
      </c>
      <c r="K476" s="125"/>
      <c r="L476" s="141">
        <v>1</v>
      </c>
    </row>
    <row r="477" spans="1:12" hidden="1" x14ac:dyDescent="0.25">
      <c r="A477" s="15"/>
      <c r="B477" s="15"/>
      <c r="C477" s="15"/>
      <c r="D477" s="15"/>
      <c r="E477" s="54">
        <v>498</v>
      </c>
      <c r="F477" s="17" t="s">
        <v>2331</v>
      </c>
      <c r="G477" s="18"/>
      <c r="H477" s="19" t="s">
        <v>414</v>
      </c>
      <c r="I477" s="18" t="s">
        <v>237</v>
      </c>
      <c r="J477" s="21" t="s">
        <v>661</v>
      </c>
      <c r="K477" s="125"/>
      <c r="L477" s="141">
        <v>1</v>
      </c>
    </row>
    <row r="478" spans="1:12" hidden="1" x14ac:dyDescent="0.25">
      <c r="A478" s="15"/>
      <c r="B478" s="15"/>
      <c r="C478" s="15"/>
      <c r="D478" s="15"/>
      <c r="E478" s="54">
        <v>499</v>
      </c>
      <c r="F478" s="17" t="s">
        <v>2332</v>
      </c>
      <c r="G478" s="18" t="s">
        <v>2333</v>
      </c>
      <c r="H478" s="19" t="s">
        <v>163</v>
      </c>
      <c r="I478" s="18" t="s">
        <v>237</v>
      </c>
      <c r="J478" s="21" t="s">
        <v>661</v>
      </c>
      <c r="K478" s="125"/>
      <c r="L478" s="141">
        <v>1</v>
      </c>
    </row>
    <row r="479" spans="1:12" hidden="1" x14ac:dyDescent="0.25">
      <c r="A479" s="15"/>
      <c r="B479" s="15"/>
      <c r="C479" s="15"/>
      <c r="D479" s="15"/>
      <c r="E479" s="16">
        <v>500</v>
      </c>
      <c r="F479" s="17" t="s">
        <v>2334</v>
      </c>
      <c r="G479" s="18" t="s">
        <v>2335</v>
      </c>
      <c r="H479" s="19" t="s">
        <v>8</v>
      </c>
      <c r="I479" s="18" t="s">
        <v>237</v>
      </c>
      <c r="J479" s="21" t="s">
        <v>661</v>
      </c>
      <c r="K479" s="125"/>
      <c r="L479" s="141">
        <v>1</v>
      </c>
    </row>
    <row r="480" spans="1:12" hidden="1" x14ac:dyDescent="0.25">
      <c r="A480" s="15"/>
      <c r="B480" s="15"/>
      <c r="C480" s="15"/>
      <c r="D480" s="15"/>
      <c r="E480" s="54">
        <v>501</v>
      </c>
      <c r="F480" s="17" t="s">
        <v>2336</v>
      </c>
      <c r="G480" s="18" t="s">
        <v>2337</v>
      </c>
      <c r="H480" s="19" t="s">
        <v>163</v>
      </c>
      <c r="I480" s="18" t="s">
        <v>237</v>
      </c>
      <c r="J480" s="21" t="s">
        <v>661</v>
      </c>
      <c r="K480" s="125"/>
      <c r="L480" s="141">
        <v>1</v>
      </c>
    </row>
    <row r="481" spans="1:12" hidden="1" x14ac:dyDescent="0.25">
      <c r="A481" s="15"/>
      <c r="B481" s="153" t="s">
        <v>3500</v>
      </c>
      <c r="C481" s="112"/>
      <c r="D481" s="112"/>
      <c r="E481" s="54">
        <v>502</v>
      </c>
      <c r="F481" s="17" t="s">
        <v>2338</v>
      </c>
      <c r="G481" s="18" t="s">
        <v>2339</v>
      </c>
      <c r="H481" s="19" t="s">
        <v>8</v>
      </c>
      <c r="I481" s="18" t="s">
        <v>237</v>
      </c>
      <c r="J481" s="21" t="s">
        <v>661</v>
      </c>
      <c r="K481" s="125"/>
      <c r="L481" s="141">
        <v>1</v>
      </c>
    </row>
    <row r="482" spans="1:12" hidden="1" x14ac:dyDescent="0.25">
      <c r="A482" s="15"/>
      <c r="B482" s="153" t="s">
        <v>3500</v>
      </c>
      <c r="C482" s="112"/>
      <c r="D482" s="112"/>
      <c r="E482" s="16">
        <v>503</v>
      </c>
      <c r="F482" s="17" t="s">
        <v>2340</v>
      </c>
      <c r="G482" s="18" t="s">
        <v>2341</v>
      </c>
      <c r="H482" s="19" t="s">
        <v>8</v>
      </c>
      <c r="I482" s="18" t="s">
        <v>237</v>
      </c>
      <c r="J482" s="21" t="s">
        <v>661</v>
      </c>
      <c r="K482" s="125"/>
      <c r="L482" s="141">
        <v>1</v>
      </c>
    </row>
    <row r="483" spans="1:12" hidden="1" x14ac:dyDescent="0.25">
      <c r="A483" s="15"/>
      <c r="B483" s="15"/>
      <c r="C483" s="15"/>
      <c r="D483" s="15"/>
      <c r="E483" s="54">
        <v>504</v>
      </c>
      <c r="F483" s="17" t="s">
        <v>2342</v>
      </c>
      <c r="G483" s="18"/>
      <c r="H483" s="19" t="s">
        <v>297</v>
      </c>
      <c r="I483" s="18" t="s">
        <v>237</v>
      </c>
      <c r="J483" s="21" t="s">
        <v>661</v>
      </c>
      <c r="K483" s="125"/>
      <c r="L483" s="141">
        <v>1</v>
      </c>
    </row>
    <row r="484" spans="1:12" hidden="1" x14ac:dyDescent="0.25">
      <c r="A484" s="15"/>
      <c r="B484" s="15"/>
      <c r="C484" s="15"/>
      <c r="D484" s="15"/>
      <c r="E484" s="54">
        <v>505</v>
      </c>
      <c r="F484" s="17" t="s">
        <v>2343</v>
      </c>
      <c r="G484" s="18"/>
      <c r="H484" s="19" t="s">
        <v>397</v>
      </c>
      <c r="I484" s="18" t="s">
        <v>237</v>
      </c>
      <c r="J484" s="21" t="s">
        <v>661</v>
      </c>
      <c r="K484" s="125"/>
      <c r="L484" s="141">
        <v>1</v>
      </c>
    </row>
    <row r="485" spans="1:12" hidden="1" x14ac:dyDescent="0.25">
      <c r="A485" s="15"/>
      <c r="B485" s="15"/>
      <c r="C485" s="15"/>
      <c r="D485" s="15"/>
      <c r="E485" s="16">
        <v>506</v>
      </c>
      <c r="F485" s="17" t="s">
        <v>2344</v>
      </c>
      <c r="G485" s="18"/>
      <c r="H485" s="19" t="s">
        <v>756</v>
      </c>
      <c r="I485" s="18" t="s">
        <v>237</v>
      </c>
      <c r="J485" s="21" t="s">
        <v>661</v>
      </c>
      <c r="K485" s="125"/>
      <c r="L485" s="141">
        <v>1</v>
      </c>
    </row>
    <row r="486" spans="1:12" hidden="1" x14ac:dyDescent="0.25">
      <c r="A486" s="15"/>
      <c r="B486" s="15"/>
      <c r="C486" s="171"/>
      <c r="D486" s="15"/>
      <c r="E486" s="54">
        <v>507</v>
      </c>
      <c r="F486" s="17" t="s">
        <v>2345</v>
      </c>
      <c r="G486" s="18"/>
      <c r="H486" s="19" t="s">
        <v>297</v>
      </c>
      <c r="I486" s="18" t="s">
        <v>237</v>
      </c>
      <c r="J486" s="21" t="s">
        <v>661</v>
      </c>
      <c r="K486" s="125"/>
      <c r="L486" s="141">
        <v>1</v>
      </c>
    </row>
    <row r="487" spans="1:12" x14ac:dyDescent="0.25">
      <c r="C487" s="172"/>
      <c r="E487" s="54">
        <v>508</v>
      </c>
      <c r="F487" s="166" t="s">
        <v>2863</v>
      </c>
      <c r="G487" s="18" t="s">
        <v>2864</v>
      </c>
      <c r="H487" s="19" t="s">
        <v>364</v>
      </c>
      <c r="I487" s="18" t="s">
        <v>237</v>
      </c>
      <c r="J487" s="21" t="s">
        <v>365</v>
      </c>
      <c r="K487" s="125"/>
      <c r="L487" s="108"/>
    </row>
    <row r="488" spans="1:12" x14ac:dyDescent="0.25">
      <c r="C488" s="172"/>
      <c r="E488" s="16">
        <v>509</v>
      </c>
      <c r="F488" s="166" t="s">
        <v>2865</v>
      </c>
      <c r="G488" s="18" t="s">
        <v>2866</v>
      </c>
      <c r="H488" s="19" t="s">
        <v>364</v>
      </c>
      <c r="I488" s="18" t="s">
        <v>237</v>
      </c>
      <c r="J488" s="21" t="s">
        <v>365</v>
      </c>
      <c r="K488" s="125"/>
      <c r="L488" s="108"/>
    </row>
    <row r="489" spans="1:12" x14ac:dyDescent="0.25">
      <c r="B489" s="142"/>
      <c r="C489" s="146"/>
      <c r="D489" s="142"/>
      <c r="E489" s="54">
        <v>510</v>
      </c>
      <c r="F489" s="166" t="s">
        <v>2867</v>
      </c>
      <c r="G489" s="18" t="s">
        <v>2868</v>
      </c>
      <c r="H489" s="19" t="s">
        <v>364</v>
      </c>
      <c r="I489" s="18" t="s">
        <v>237</v>
      </c>
      <c r="J489" s="21" t="s">
        <v>365</v>
      </c>
      <c r="K489" s="125"/>
      <c r="L489" s="108"/>
    </row>
    <row r="490" spans="1:12" x14ac:dyDescent="0.25">
      <c r="C490" s="172"/>
      <c r="E490" s="54">
        <v>511</v>
      </c>
      <c r="F490" s="166" t="s">
        <v>2870</v>
      </c>
      <c r="G490" s="18" t="s">
        <v>2871</v>
      </c>
      <c r="H490" s="19" t="s">
        <v>364</v>
      </c>
      <c r="I490" s="18" t="s">
        <v>237</v>
      </c>
      <c r="J490" s="21" t="s">
        <v>365</v>
      </c>
      <c r="K490" s="125"/>
      <c r="L490" s="108"/>
    </row>
    <row r="491" spans="1:12" x14ac:dyDescent="0.25">
      <c r="C491" s="172"/>
      <c r="E491" s="16">
        <v>512</v>
      </c>
      <c r="F491" s="166" t="s">
        <v>2872</v>
      </c>
      <c r="G491" s="18" t="s">
        <v>2873</v>
      </c>
      <c r="H491" s="19" t="s">
        <v>364</v>
      </c>
      <c r="I491" s="18" t="s">
        <v>237</v>
      </c>
      <c r="J491" s="21" t="s">
        <v>365</v>
      </c>
      <c r="K491" s="125"/>
      <c r="L491" s="108"/>
    </row>
    <row r="492" spans="1:12" x14ac:dyDescent="0.25">
      <c r="C492" s="172"/>
      <c r="E492" s="54">
        <v>513</v>
      </c>
      <c r="F492" s="17" t="s">
        <v>2874</v>
      </c>
      <c r="G492" s="18" t="s">
        <v>2875</v>
      </c>
      <c r="H492" s="19" t="s">
        <v>217</v>
      </c>
      <c r="I492" s="18" t="s">
        <v>237</v>
      </c>
      <c r="J492" s="21" t="s">
        <v>365</v>
      </c>
      <c r="K492" s="125"/>
      <c r="L492" s="108"/>
    </row>
    <row r="493" spans="1:12" x14ac:dyDescent="0.25">
      <c r="C493" s="172"/>
      <c r="E493" s="54">
        <v>514</v>
      </c>
      <c r="F493" s="17" t="s">
        <v>2876</v>
      </c>
      <c r="G493" s="18" t="s">
        <v>2877</v>
      </c>
      <c r="H493" s="19" t="s">
        <v>217</v>
      </c>
      <c r="I493" s="18" t="s">
        <v>237</v>
      </c>
      <c r="J493" s="21" t="s">
        <v>365</v>
      </c>
      <c r="K493" s="125"/>
      <c r="L493" s="108"/>
    </row>
    <row r="494" spans="1:12" x14ac:dyDescent="0.25">
      <c r="C494" s="172"/>
      <c r="E494" s="16">
        <v>515</v>
      </c>
      <c r="F494" s="17" t="s">
        <v>2878</v>
      </c>
      <c r="G494" s="18" t="s">
        <v>2879</v>
      </c>
      <c r="H494" s="19" t="s">
        <v>217</v>
      </c>
      <c r="I494" s="18" t="s">
        <v>237</v>
      </c>
      <c r="J494" s="21" t="s">
        <v>365</v>
      </c>
      <c r="K494" s="125"/>
      <c r="L494" s="108"/>
    </row>
    <row r="495" spans="1:12" x14ac:dyDescent="0.25">
      <c r="C495" s="172"/>
      <c r="E495" s="54">
        <v>516</v>
      </c>
      <c r="F495" s="17" t="s">
        <v>2880</v>
      </c>
      <c r="G495" s="18" t="s">
        <v>2881</v>
      </c>
      <c r="H495" s="19" t="s">
        <v>217</v>
      </c>
      <c r="I495" s="18" t="s">
        <v>237</v>
      </c>
      <c r="J495" s="21" t="s">
        <v>365</v>
      </c>
      <c r="K495" s="125"/>
      <c r="L495" s="108"/>
    </row>
    <row r="496" spans="1:12" x14ac:dyDescent="0.25">
      <c r="C496" s="172"/>
      <c r="E496" s="54">
        <v>517</v>
      </c>
      <c r="F496" s="17" t="s">
        <v>2882</v>
      </c>
      <c r="G496" s="18" t="s">
        <v>2883</v>
      </c>
      <c r="H496" s="19" t="s">
        <v>217</v>
      </c>
      <c r="I496" s="18" t="s">
        <v>237</v>
      </c>
      <c r="J496" s="21" t="s">
        <v>365</v>
      </c>
      <c r="K496" s="125"/>
      <c r="L496" s="108"/>
    </row>
    <row r="497" spans="2:12" x14ac:dyDescent="0.25">
      <c r="C497" s="172"/>
      <c r="E497" s="16">
        <v>518</v>
      </c>
      <c r="F497" s="17" t="s">
        <v>2884</v>
      </c>
      <c r="G497" s="18" t="s">
        <v>2885</v>
      </c>
      <c r="H497" s="19" t="s">
        <v>217</v>
      </c>
      <c r="I497" s="18" t="s">
        <v>237</v>
      </c>
      <c r="J497" s="21" t="s">
        <v>365</v>
      </c>
      <c r="K497" s="125"/>
      <c r="L497" s="108"/>
    </row>
    <row r="498" spans="2:12" x14ac:dyDescent="0.25">
      <c r="C498" s="172"/>
      <c r="E498" s="54">
        <v>519</v>
      </c>
      <c r="F498" s="17" t="s">
        <v>2886</v>
      </c>
      <c r="G498" s="18" t="s">
        <v>2887</v>
      </c>
      <c r="H498" s="19" t="s">
        <v>217</v>
      </c>
      <c r="I498" s="18" t="s">
        <v>237</v>
      </c>
      <c r="J498" s="21" t="s">
        <v>365</v>
      </c>
      <c r="K498" s="125"/>
      <c r="L498" s="108"/>
    </row>
    <row r="499" spans="2:12" x14ac:dyDescent="0.25">
      <c r="C499" s="172"/>
      <c r="E499" s="54">
        <v>520</v>
      </c>
      <c r="F499" s="17" t="s">
        <v>2888</v>
      </c>
      <c r="G499" s="18" t="s">
        <v>2889</v>
      </c>
      <c r="H499" s="19" t="s">
        <v>217</v>
      </c>
      <c r="I499" s="18" t="s">
        <v>237</v>
      </c>
      <c r="J499" s="21" t="s">
        <v>365</v>
      </c>
      <c r="K499" s="125"/>
      <c r="L499" s="108"/>
    </row>
    <row r="500" spans="2:12" x14ac:dyDescent="0.25">
      <c r="C500" s="172"/>
      <c r="E500" s="16">
        <v>521</v>
      </c>
      <c r="F500" s="17" t="s">
        <v>2890</v>
      </c>
      <c r="G500" s="18" t="s">
        <v>2891</v>
      </c>
      <c r="H500" s="19" t="s">
        <v>217</v>
      </c>
      <c r="I500" s="18" t="s">
        <v>237</v>
      </c>
      <c r="J500" s="21" t="s">
        <v>365</v>
      </c>
      <c r="K500" s="125"/>
      <c r="L500" s="108"/>
    </row>
    <row r="501" spans="2:12" x14ac:dyDescent="0.25">
      <c r="C501" s="172"/>
      <c r="E501" s="54">
        <v>522</v>
      </c>
      <c r="F501" s="17" t="s">
        <v>2893</v>
      </c>
      <c r="G501" s="18" t="s">
        <v>2894</v>
      </c>
      <c r="H501" s="19" t="s">
        <v>217</v>
      </c>
      <c r="I501" s="18" t="s">
        <v>237</v>
      </c>
      <c r="J501" s="21" t="s">
        <v>365</v>
      </c>
      <c r="K501" s="125"/>
      <c r="L501" s="108"/>
    </row>
    <row r="502" spans="2:12" ht="30" x14ac:dyDescent="0.25">
      <c r="B502" s="143" t="s">
        <v>3514</v>
      </c>
      <c r="C502" s="144"/>
      <c r="D502" s="145"/>
      <c r="E502" s="54">
        <v>523</v>
      </c>
      <c r="F502" s="17" t="s">
        <v>2895</v>
      </c>
      <c r="G502" s="18" t="s">
        <v>2896</v>
      </c>
      <c r="H502" s="19" t="s">
        <v>264</v>
      </c>
      <c r="I502" s="18" t="s">
        <v>237</v>
      </c>
      <c r="J502" s="21" t="s">
        <v>365</v>
      </c>
      <c r="K502" s="125"/>
      <c r="L502" s="108"/>
    </row>
    <row r="503" spans="2:12" x14ac:dyDescent="0.25">
      <c r="C503" s="172"/>
      <c r="E503" s="16">
        <v>524</v>
      </c>
      <c r="F503" s="17" t="s">
        <v>2897</v>
      </c>
      <c r="G503" s="18" t="s">
        <v>2898</v>
      </c>
      <c r="H503" s="19" t="s">
        <v>217</v>
      </c>
      <c r="I503" s="18" t="s">
        <v>237</v>
      </c>
      <c r="J503" s="21" t="s">
        <v>365</v>
      </c>
      <c r="K503" s="125"/>
      <c r="L503" s="108"/>
    </row>
    <row r="504" spans="2:12" x14ac:dyDescent="0.25">
      <c r="B504" s="143" t="s">
        <v>3515</v>
      </c>
      <c r="C504" s="144"/>
      <c r="D504" s="145"/>
      <c r="E504" s="54">
        <v>525</v>
      </c>
      <c r="F504" s="173" t="s">
        <v>2899</v>
      </c>
      <c r="G504" s="18" t="s">
        <v>2900</v>
      </c>
      <c r="H504" s="19" t="s">
        <v>264</v>
      </c>
      <c r="I504" s="18" t="s">
        <v>237</v>
      </c>
      <c r="J504" s="21" t="s">
        <v>365</v>
      </c>
      <c r="K504" s="125"/>
      <c r="L504" s="108"/>
    </row>
    <row r="505" spans="2:12" x14ac:dyDescent="0.25">
      <c r="B505" s="143" t="s">
        <v>3516</v>
      </c>
      <c r="C505" s="144"/>
      <c r="D505" s="145"/>
      <c r="E505" s="54">
        <v>526</v>
      </c>
      <c r="F505" s="17" t="s">
        <v>2901</v>
      </c>
      <c r="G505" s="18" t="s">
        <v>2902</v>
      </c>
      <c r="H505" s="19" t="s">
        <v>264</v>
      </c>
      <c r="I505" s="18" t="s">
        <v>237</v>
      </c>
      <c r="J505" s="21" t="s">
        <v>365</v>
      </c>
      <c r="K505" s="125"/>
      <c r="L505" s="108"/>
    </row>
    <row r="506" spans="2:12" x14ac:dyDescent="0.25">
      <c r="C506" s="172"/>
      <c r="E506" s="16">
        <v>527</v>
      </c>
      <c r="F506" s="17" t="s">
        <v>2904</v>
      </c>
      <c r="G506" s="18" t="s">
        <v>2905</v>
      </c>
      <c r="H506" s="19" t="s">
        <v>264</v>
      </c>
      <c r="I506" s="18" t="s">
        <v>237</v>
      </c>
      <c r="J506" s="21" t="s">
        <v>365</v>
      </c>
      <c r="K506" s="125"/>
      <c r="L506" s="108"/>
    </row>
    <row r="507" spans="2:12" x14ac:dyDescent="0.25">
      <c r="C507" s="172"/>
      <c r="E507" s="54">
        <v>528</v>
      </c>
      <c r="F507" s="17" t="s">
        <v>2907</v>
      </c>
      <c r="G507" s="18" t="s">
        <v>2908</v>
      </c>
      <c r="H507" s="19" t="s">
        <v>264</v>
      </c>
      <c r="I507" s="18" t="s">
        <v>237</v>
      </c>
      <c r="J507" s="21" t="s">
        <v>365</v>
      </c>
      <c r="K507" s="125"/>
      <c r="L507" s="108"/>
    </row>
    <row r="508" spans="2:12" x14ac:dyDescent="0.25">
      <c r="B508" s="143" t="s">
        <v>3517</v>
      </c>
      <c r="C508" s="144"/>
      <c r="D508" s="145"/>
      <c r="E508" s="54">
        <v>529</v>
      </c>
      <c r="F508" s="173" t="s">
        <v>2910</v>
      </c>
      <c r="G508" s="18" t="s">
        <v>2911</v>
      </c>
      <c r="H508" s="19" t="s">
        <v>364</v>
      </c>
      <c r="I508" s="18" t="s">
        <v>237</v>
      </c>
      <c r="J508" s="21" t="s">
        <v>365</v>
      </c>
      <c r="K508" s="125"/>
      <c r="L508" s="108"/>
    </row>
    <row r="509" spans="2:12" x14ac:dyDescent="0.25">
      <c r="C509" s="172"/>
      <c r="E509" s="16">
        <v>530</v>
      </c>
      <c r="F509" s="17" t="s">
        <v>2913</v>
      </c>
      <c r="G509" s="18" t="s">
        <v>2914</v>
      </c>
      <c r="H509" s="19" t="s">
        <v>264</v>
      </c>
      <c r="I509" s="18" t="s">
        <v>237</v>
      </c>
      <c r="J509" s="21" t="s">
        <v>365</v>
      </c>
      <c r="K509" s="125"/>
      <c r="L509" s="108"/>
    </row>
    <row r="510" spans="2:12" x14ac:dyDescent="0.25">
      <c r="C510" s="172"/>
      <c r="E510" s="54">
        <v>531</v>
      </c>
      <c r="F510" s="17" t="s">
        <v>2915</v>
      </c>
      <c r="G510" s="174" t="s">
        <v>2916</v>
      </c>
      <c r="H510" s="19" t="s">
        <v>364</v>
      </c>
      <c r="I510" s="18" t="s">
        <v>237</v>
      </c>
      <c r="J510" s="21" t="s">
        <v>365</v>
      </c>
      <c r="K510" s="125"/>
      <c r="L510" s="108"/>
    </row>
    <row r="511" spans="2:12" x14ac:dyDescent="0.25">
      <c r="C511" s="172"/>
      <c r="E511" s="54">
        <v>532</v>
      </c>
      <c r="F511" s="17" t="s">
        <v>2918</v>
      </c>
      <c r="G511" s="174" t="s">
        <v>2919</v>
      </c>
      <c r="H511" s="19" t="s">
        <v>364</v>
      </c>
      <c r="I511" s="18" t="s">
        <v>237</v>
      </c>
      <c r="J511" s="21" t="s">
        <v>365</v>
      </c>
      <c r="K511" s="125"/>
      <c r="L511" s="108"/>
    </row>
    <row r="512" spans="2:12" x14ac:dyDescent="0.25">
      <c r="C512" s="172"/>
      <c r="E512" s="16">
        <v>533</v>
      </c>
      <c r="F512" s="175" t="s">
        <v>2921</v>
      </c>
      <c r="G512" s="174" t="s">
        <v>2922</v>
      </c>
      <c r="H512" s="19" t="s">
        <v>217</v>
      </c>
      <c r="I512" s="18" t="s">
        <v>237</v>
      </c>
      <c r="J512" s="21" t="s">
        <v>365</v>
      </c>
      <c r="K512" s="125"/>
      <c r="L512" s="108"/>
    </row>
    <row r="513" spans="2:12" x14ac:dyDescent="0.25">
      <c r="C513" s="172"/>
      <c r="E513" s="54">
        <v>534</v>
      </c>
      <c r="F513" s="176" t="s">
        <v>2924</v>
      </c>
      <c r="G513" s="174" t="s">
        <v>2925</v>
      </c>
      <c r="H513" s="19" t="s">
        <v>217</v>
      </c>
      <c r="I513" s="18" t="s">
        <v>237</v>
      </c>
      <c r="J513" s="21" t="s">
        <v>365</v>
      </c>
      <c r="K513" s="125"/>
      <c r="L513" s="108"/>
    </row>
    <row r="514" spans="2:12" x14ac:dyDescent="0.25">
      <c r="B514" s="143" t="s">
        <v>3518</v>
      </c>
      <c r="C514" s="144"/>
      <c r="D514" s="145"/>
      <c r="E514" s="54">
        <v>535</v>
      </c>
      <c r="F514" s="17" t="s">
        <v>2926</v>
      </c>
      <c r="G514" s="18" t="s">
        <v>2927</v>
      </c>
      <c r="H514" s="19" t="s">
        <v>364</v>
      </c>
      <c r="I514" s="18" t="s">
        <v>237</v>
      </c>
      <c r="J514" s="21" t="s">
        <v>365</v>
      </c>
      <c r="K514" s="125"/>
      <c r="L514" s="108"/>
    </row>
    <row r="515" spans="2:12" x14ac:dyDescent="0.25">
      <c r="C515" s="172"/>
      <c r="E515" s="16">
        <v>536</v>
      </c>
      <c r="F515" s="17" t="s">
        <v>2928</v>
      </c>
      <c r="G515" s="18" t="s">
        <v>2929</v>
      </c>
      <c r="H515" s="19" t="s">
        <v>264</v>
      </c>
      <c r="I515" s="18" t="s">
        <v>237</v>
      </c>
      <c r="J515" s="21" t="s">
        <v>365</v>
      </c>
      <c r="K515" s="125"/>
      <c r="L515" s="108"/>
    </row>
    <row r="516" spans="2:12" x14ac:dyDescent="0.25">
      <c r="C516" s="172"/>
      <c r="E516" s="54">
        <v>537</v>
      </c>
      <c r="F516" s="17" t="s">
        <v>2930</v>
      </c>
      <c r="G516" s="18" t="s">
        <v>2931</v>
      </c>
      <c r="H516" s="19" t="s">
        <v>264</v>
      </c>
      <c r="I516" s="18" t="s">
        <v>237</v>
      </c>
      <c r="J516" s="21" t="s">
        <v>365</v>
      </c>
      <c r="K516" s="125"/>
      <c r="L516" s="108"/>
    </row>
    <row r="517" spans="2:12" x14ac:dyDescent="0.25">
      <c r="C517" s="172"/>
      <c r="E517" s="54">
        <v>538</v>
      </c>
      <c r="F517" s="17" t="s">
        <v>2933</v>
      </c>
      <c r="G517" s="18" t="s">
        <v>2934</v>
      </c>
      <c r="H517" s="19" t="s">
        <v>184</v>
      </c>
      <c r="I517" s="18" t="s">
        <v>237</v>
      </c>
      <c r="J517" s="21" t="s">
        <v>365</v>
      </c>
      <c r="K517" s="125"/>
      <c r="L517" s="108"/>
    </row>
    <row r="518" spans="2:12" x14ac:dyDescent="0.25">
      <c r="C518" s="172"/>
      <c r="E518" s="16">
        <v>539</v>
      </c>
      <c r="F518" s="17" t="s">
        <v>2936</v>
      </c>
      <c r="G518" s="18" t="s">
        <v>2937</v>
      </c>
      <c r="H518" s="19" t="s">
        <v>264</v>
      </c>
      <c r="I518" s="18" t="s">
        <v>237</v>
      </c>
      <c r="J518" s="21" t="s">
        <v>365</v>
      </c>
      <c r="K518" s="125"/>
      <c r="L518" s="108"/>
    </row>
    <row r="519" spans="2:12" x14ac:dyDescent="0.25">
      <c r="C519" s="172"/>
      <c r="E519" s="54">
        <v>540</v>
      </c>
      <c r="F519" s="17" t="s">
        <v>2939</v>
      </c>
      <c r="G519" s="18" t="s">
        <v>2940</v>
      </c>
      <c r="H519" s="19" t="s">
        <v>264</v>
      </c>
      <c r="I519" s="18" t="s">
        <v>237</v>
      </c>
      <c r="J519" s="21" t="s">
        <v>365</v>
      </c>
      <c r="K519" s="125"/>
      <c r="L519" s="108"/>
    </row>
    <row r="520" spans="2:12" x14ac:dyDescent="0.25">
      <c r="C520" s="172"/>
      <c r="E520" s="54">
        <v>541</v>
      </c>
      <c r="F520" s="17" t="s">
        <v>2942</v>
      </c>
      <c r="G520" s="18" t="s">
        <v>2943</v>
      </c>
      <c r="H520" s="177" t="s">
        <v>217</v>
      </c>
      <c r="I520" s="18" t="s">
        <v>237</v>
      </c>
      <c r="J520" s="21" t="s">
        <v>365</v>
      </c>
      <c r="K520" s="125"/>
      <c r="L520" s="108"/>
    </row>
    <row r="521" spans="2:12" x14ac:dyDescent="0.25">
      <c r="C521" s="172"/>
      <c r="E521" s="16">
        <v>542</v>
      </c>
      <c r="F521" s="17" t="s">
        <v>2944</v>
      </c>
      <c r="G521" s="18" t="s">
        <v>2945</v>
      </c>
      <c r="H521" s="19" t="s">
        <v>163</v>
      </c>
      <c r="I521" s="18" t="s">
        <v>237</v>
      </c>
      <c r="J521" s="21" t="s">
        <v>365</v>
      </c>
      <c r="K521" s="125"/>
      <c r="L521" s="108"/>
    </row>
    <row r="522" spans="2:12" x14ac:dyDescent="0.25">
      <c r="C522" s="172"/>
      <c r="E522" s="54">
        <v>543</v>
      </c>
      <c r="F522" s="17" t="s">
        <v>2947</v>
      </c>
      <c r="G522" s="18" t="s">
        <v>2948</v>
      </c>
      <c r="H522" s="19" t="s">
        <v>163</v>
      </c>
      <c r="I522" s="18" t="s">
        <v>237</v>
      </c>
      <c r="J522" s="21" t="s">
        <v>365</v>
      </c>
      <c r="K522" s="125"/>
      <c r="L522" s="108"/>
    </row>
    <row r="523" spans="2:12" x14ac:dyDescent="0.25">
      <c r="C523" s="172"/>
      <c r="E523" s="54">
        <v>544</v>
      </c>
      <c r="F523" s="17" t="s">
        <v>2949</v>
      </c>
      <c r="G523" s="18" t="s">
        <v>2950</v>
      </c>
      <c r="H523" s="19" t="s">
        <v>163</v>
      </c>
      <c r="I523" s="18" t="s">
        <v>237</v>
      </c>
      <c r="J523" s="21" t="s">
        <v>365</v>
      </c>
      <c r="K523" s="125"/>
      <c r="L523" s="108"/>
    </row>
    <row r="524" spans="2:12" x14ac:dyDescent="0.25">
      <c r="C524" s="172"/>
      <c r="E524" s="16">
        <v>545</v>
      </c>
      <c r="F524" s="17" t="s">
        <v>2952</v>
      </c>
      <c r="G524" s="18" t="s">
        <v>2953</v>
      </c>
      <c r="H524" s="19" t="s">
        <v>163</v>
      </c>
      <c r="I524" s="18" t="s">
        <v>237</v>
      </c>
      <c r="J524" s="21" t="s">
        <v>365</v>
      </c>
      <c r="K524" s="125"/>
      <c r="L524" s="108"/>
    </row>
    <row r="525" spans="2:12" x14ac:dyDescent="0.25">
      <c r="C525" s="172"/>
      <c r="E525" s="54">
        <v>546</v>
      </c>
      <c r="F525" s="17" t="s">
        <v>2955</v>
      </c>
      <c r="G525" s="18" t="s">
        <v>2956</v>
      </c>
      <c r="H525" s="19" t="s">
        <v>264</v>
      </c>
      <c r="I525" s="18" t="s">
        <v>237</v>
      </c>
      <c r="J525" s="21" t="s">
        <v>365</v>
      </c>
      <c r="K525" s="125"/>
      <c r="L525" s="108"/>
    </row>
    <row r="526" spans="2:12" x14ac:dyDescent="0.25">
      <c r="C526" s="172"/>
      <c r="E526" s="54">
        <v>547</v>
      </c>
      <c r="F526" s="17" t="s">
        <v>2958</v>
      </c>
      <c r="G526" s="18" t="s">
        <v>2959</v>
      </c>
      <c r="H526" s="19" t="s">
        <v>264</v>
      </c>
      <c r="I526" s="18" t="s">
        <v>237</v>
      </c>
      <c r="J526" s="21" t="s">
        <v>365</v>
      </c>
      <c r="K526" s="125"/>
      <c r="L526" s="108"/>
    </row>
    <row r="527" spans="2:12" x14ac:dyDescent="0.25">
      <c r="C527" s="172"/>
      <c r="E527" s="16">
        <v>548</v>
      </c>
      <c r="F527" s="17" t="s">
        <v>2962</v>
      </c>
      <c r="G527" s="18" t="s">
        <v>2963</v>
      </c>
      <c r="H527" s="19" t="s">
        <v>264</v>
      </c>
      <c r="I527" s="18" t="s">
        <v>237</v>
      </c>
      <c r="J527" s="21" t="s">
        <v>365</v>
      </c>
      <c r="K527" s="125"/>
      <c r="L527" s="108"/>
    </row>
    <row r="528" spans="2:12" x14ac:dyDescent="0.25">
      <c r="C528" s="172"/>
      <c r="E528" s="54">
        <v>549</v>
      </c>
      <c r="F528" s="17" t="s">
        <v>2966</v>
      </c>
      <c r="G528" s="18" t="s">
        <v>2967</v>
      </c>
      <c r="H528" s="19" t="s">
        <v>264</v>
      </c>
      <c r="I528" s="18" t="s">
        <v>237</v>
      </c>
      <c r="J528" s="21" t="s">
        <v>365</v>
      </c>
      <c r="K528" s="125"/>
      <c r="L528" s="108"/>
    </row>
    <row r="529" spans="2:12" x14ac:dyDescent="0.25">
      <c r="B529" s="143" t="s">
        <v>3519</v>
      </c>
      <c r="C529" s="144"/>
      <c r="D529" s="145"/>
      <c r="E529" s="54">
        <v>550</v>
      </c>
      <c r="F529" s="17" t="s">
        <v>2969</v>
      </c>
      <c r="G529" s="18" t="s">
        <v>2970</v>
      </c>
      <c r="H529" s="19" t="s">
        <v>264</v>
      </c>
      <c r="I529" s="18" t="s">
        <v>237</v>
      </c>
      <c r="J529" s="21" t="s">
        <v>365</v>
      </c>
      <c r="K529" s="125"/>
      <c r="L529" s="108"/>
    </row>
    <row r="530" spans="2:12" x14ac:dyDescent="0.25">
      <c r="C530" s="172"/>
      <c r="E530" s="16">
        <v>551</v>
      </c>
      <c r="F530" s="17" t="s">
        <v>2972</v>
      </c>
      <c r="G530" s="18" t="s">
        <v>2973</v>
      </c>
      <c r="H530" s="19" t="s">
        <v>364</v>
      </c>
      <c r="I530" s="18" t="s">
        <v>237</v>
      </c>
      <c r="J530" s="21" t="s">
        <v>365</v>
      </c>
      <c r="K530" s="125"/>
      <c r="L530" s="108"/>
    </row>
    <row r="531" spans="2:12" x14ac:dyDescent="0.25">
      <c r="C531" s="172"/>
      <c r="E531" s="54">
        <v>552</v>
      </c>
      <c r="F531" s="17" t="s">
        <v>2974</v>
      </c>
      <c r="G531" s="18" t="s">
        <v>2975</v>
      </c>
      <c r="H531" s="19" t="s">
        <v>231</v>
      </c>
      <c r="I531" s="18" t="s">
        <v>237</v>
      </c>
      <c r="J531" s="21" t="s">
        <v>365</v>
      </c>
      <c r="K531" s="125"/>
      <c r="L531" s="108"/>
    </row>
    <row r="532" spans="2:12" x14ac:dyDescent="0.25">
      <c r="B532" s="143" t="s">
        <v>3520</v>
      </c>
      <c r="C532" s="144"/>
      <c r="D532" s="145"/>
      <c r="E532" s="54">
        <v>553</v>
      </c>
      <c r="F532" s="17" t="s">
        <v>2976</v>
      </c>
      <c r="G532" s="18" t="s">
        <v>2977</v>
      </c>
      <c r="H532" s="19" t="s">
        <v>231</v>
      </c>
      <c r="I532" s="18" t="s">
        <v>237</v>
      </c>
      <c r="J532" s="21" t="s">
        <v>365</v>
      </c>
      <c r="K532" s="125"/>
      <c r="L532" s="108"/>
    </row>
    <row r="533" spans="2:12" ht="30" x14ac:dyDescent="0.25">
      <c r="B533" s="143" t="s">
        <v>3521</v>
      </c>
      <c r="C533" s="144"/>
      <c r="D533" s="145"/>
      <c r="E533" s="16">
        <v>554</v>
      </c>
      <c r="F533" s="17" t="s">
        <v>2978</v>
      </c>
      <c r="G533" s="18" t="s">
        <v>2979</v>
      </c>
      <c r="H533" s="19" t="s">
        <v>231</v>
      </c>
      <c r="I533" s="18" t="s">
        <v>237</v>
      </c>
      <c r="J533" s="21" t="s">
        <v>365</v>
      </c>
      <c r="K533" s="125"/>
      <c r="L533" s="108"/>
    </row>
    <row r="534" spans="2:12" x14ac:dyDescent="0.25">
      <c r="C534" s="172"/>
      <c r="E534" s="54">
        <v>555</v>
      </c>
      <c r="F534" s="17" t="s">
        <v>2980</v>
      </c>
      <c r="G534" s="18" t="s">
        <v>2981</v>
      </c>
      <c r="H534" s="19" t="s">
        <v>231</v>
      </c>
      <c r="I534" s="18" t="s">
        <v>237</v>
      </c>
      <c r="J534" s="21" t="s">
        <v>365</v>
      </c>
      <c r="K534" s="125"/>
      <c r="L534" s="108"/>
    </row>
    <row r="535" spans="2:12" x14ac:dyDescent="0.25">
      <c r="C535" s="172"/>
      <c r="E535" s="54">
        <v>556</v>
      </c>
      <c r="F535" s="17" t="s">
        <v>2982</v>
      </c>
      <c r="G535" s="18" t="s">
        <v>2983</v>
      </c>
      <c r="H535" s="19" t="s">
        <v>231</v>
      </c>
      <c r="I535" s="18" t="s">
        <v>237</v>
      </c>
      <c r="J535" s="21" t="s">
        <v>365</v>
      </c>
      <c r="K535" s="125"/>
      <c r="L535" s="108"/>
    </row>
    <row r="536" spans="2:12" x14ac:dyDescent="0.25">
      <c r="C536" s="172"/>
      <c r="E536" s="16">
        <v>557</v>
      </c>
      <c r="F536" s="17" t="s">
        <v>2984</v>
      </c>
      <c r="G536" s="18" t="s">
        <v>2985</v>
      </c>
      <c r="H536" s="19" t="s">
        <v>397</v>
      </c>
      <c r="I536" s="18" t="s">
        <v>237</v>
      </c>
      <c r="J536" s="21" t="s">
        <v>365</v>
      </c>
      <c r="K536" s="125"/>
      <c r="L536" s="108"/>
    </row>
    <row r="537" spans="2:12" x14ac:dyDescent="0.25">
      <c r="C537" s="172"/>
      <c r="E537" s="54">
        <v>558</v>
      </c>
      <c r="F537" s="17" t="s">
        <v>2986</v>
      </c>
      <c r="G537" s="18" t="s">
        <v>2987</v>
      </c>
      <c r="H537" s="18" t="s">
        <v>397</v>
      </c>
      <c r="I537" s="18" t="s">
        <v>237</v>
      </c>
      <c r="J537" s="21" t="s">
        <v>365</v>
      </c>
      <c r="K537" s="125"/>
      <c r="L537" s="108"/>
    </row>
    <row r="538" spans="2:12" x14ac:dyDescent="0.25">
      <c r="C538" s="172"/>
      <c r="E538" s="54">
        <v>559</v>
      </c>
      <c r="F538" s="17" t="s">
        <v>2988</v>
      </c>
      <c r="G538" s="18" t="s">
        <v>2989</v>
      </c>
      <c r="H538" s="19" t="s">
        <v>231</v>
      </c>
      <c r="I538" s="18" t="s">
        <v>237</v>
      </c>
      <c r="J538" s="21" t="s">
        <v>365</v>
      </c>
      <c r="K538" s="125"/>
      <c r="L538" s="108"/>
    </row>
    <row r="539" spans="2:12" x14ac:dyDescent="0.25">
      <c r="C539" s="172"/>
      <c r="E539" s="16">
        <v>560</v>
      </c>
      <c r="F539" s="17" t="s">
        <v>2991</v>
      </c>
      <c r="G539" s="18" t="s">
        <v>2992</v>
      </c>
      <c r="H539" s="19" t="s">
        <v>231</v>
      </c>
      <c r="I539" s="18" t="s">
        <v>237</v>
      </c>
      <c r="J539" s="21" t="s">
        <v>365</v>
      </c>
      <c r="K539" s="125"/>
      <c r="L539" s="108"/>
    </row>
    <row r="540" spans="2:12" ht="30" x14ac:dyDescent="0.25">
      <c r="C540" s="172"/>
      <c r="E540" s="54">
        <v>561</v>
      </c>
      <c r="F540" s="17" t="s">
        <v>2994</v>
      </c>
      <c r="G540" s="18" t="s">
        <v>2995</v>
      </c>
      <c r="H540" s="19" t="s">
        <v>231</v>
      </c>
      <c r="I540" s="18" t="s">
        <v>237</v>
      </c>
      <c r="J540" s="21" t="s">
        <v>365</v>
      </c>
      <c r="K540" s="125"/>
      <c r="L540" s="108"/>
    </row>
    <row r="541" spans="2:12" x14ac:dyDescent="0.25">
      <c r="C541" s="172"/>
      <c r="E541" s="54">
        <v>562</v>
      </c>
      <c r="F541" s="17" t="s">
        <v>2997</v>
      </c>
      <c r="G541" s="18" t="s">
        <v>2998</v>
      </c>
      <c r="H541" s="19" t="s">
        <v>231</v>
      </c>
      <c r="I541" s="18" t="s">
        <v>237</v>
      </c>
      <c r="J541" s="21" t="s">
        <v>365</v>
      </c>
      <c r="K541" s="125"/>
      <c r="L541" s="108"/>
    </row>
    <row r="542" spans="2:12" x14ac:dyDescent="0.25">
      <c r="C542" s="172"/>
      <c r="E542" s="16">
        <v>563</v>
      </c>
      <c r="F542" s="17" t="s">
        <v>2999</v>
      </c>
      <c r="G542" s="18" t="s">
        <v>3000</v>
      </c>
      <c r="H542" s="19" t="s">
        <v>231</v>
      </c>
      <c r="I542" s="18" t="s">
        <v>237</v>
      </c>
      <c r="J542" s="21" t="s">
        <v>365</v>
      </c>
      <c r="K542" s="125"/>
      <c r="L542" s="108"/>
    </row>
    <row r="543" spans="2:12" x14ac:dyDescent="0.25">
      <c r="C543" s="172"/>
      <c r="E543" s="54">
        <v>564</v>
      </c>
      <c r="F543" s="17" t="s">
        <v>3001</v>
      </c>
      <c r="G543" s="18" t="s">
        <v>3002</v>
      </c>
      <c r="H543" s="18" t="s">
        <v>231</v>
      </c>
      <c r="I543" s="18" t="s">
        <v>237</v>
      </c>
      <c r="J543" s="21" t="s">
        <v>365</v>
      </c>
      <c r="K543" s="125"/>
      <c r="L543" s="108"/>
    </row>
    <row r="544" spans="2:12" x14ac:dyDescent="0.25">
      <c r="C544" s="172"/>
      <c r="E544" s="54">
        <v>565</v>
      </c>
      <c r="F544" s="17" t="s">
        <v>3004</v>
      </c>
      <c r="G544" s="18" t="s">
        <v>3005</v>
      </c>
      <c r="H544" s="19" t="s">
        <v>231</v>
      </c>
      <c r="I544" s="18" t="s">
        <v>237</v>
      </c>
      <c r="J544" s="21" t="s">
        <v>365</v>
      </c>
      <c r="K544" s="125"/>
      <c r="L544" s="108"/>
    </row>
    <row r="545" spans="3:12" x14ac:dyDescent="0.25">
      <c r="C545" s="172"/>
      <c r="E545" s="16">
        <v>566</v>
      </c>
      <c r="F545" s="17" t="s">
        <v>3006</v>
      </c>
      <c r="G545" s="18" t="s">
        <v>3007</v>
      </c>
      <c r="H545" s="19" t="s">
        <v>231</v>
      </c>
      <c r="I545" s="18" t="s">
        <v>237</v>
      </c>
      <c r="J545" s="21" t="s">
        <v>365</v>
      </c>
      <c r="K545" s="125"/>
      <c r="L545" s="108"/>
    </row>
    <row r="546" spans="3:12" x14ac:dyDescent="0.25">
      <c r="C546" s="172"/>
      <c r="E546" s="54">
        <v>567</v>
      </c>
      <c r="F546" s="17" t="s">
        <v>3008</v>
      </c>
      <c r="G546" s="18" t="s">
        <v>3009</v>
      </c>
      <c r="H546" s="19" t="s">
        <v>264</v>
      </c>
      <c r="I546" s="18" t="s">
        <v>237</v>
      </c>
      <c r="J546" s="21" t="s">
        <v>365</v>
      </c>
      <c r="K546" s="125"/>
      <c r="L546" s="108"/>
    </row>
    <row r="547" spans="3:12" x14ac:dyDescent="0.25">
      <c r="C547" s="172"/>
      <c r="E547" s="54">
        <v>568</v>
      </c>
      <c r="F547" s="17" t="s">
        <v>3010</v>
      </c>
      <c r="G547" s="18" t="s">
        <v>3011</v>
      </c>
      <c r="H547" s="19" t="s">
        <v>163</v>
      </c>
      <c r="I547" s="18" t="s">
        <v>237</v>
      </c>
      <c r="J547" s="21" t="s">
        <v>365</v>
      </c>
      <c r="K547" s="125"/>
      <c r="L547" s="108"/>
    </row>
    <row r="548" spans="3:12" x14ac:dyDescent="0.25">
      <c r="C548" s="172"/>
      <c r="E548" s="16">
        <v>569</v>
      </c>
      <c r="F548" s="17" t="s">
        <v>3012</v>
      </c>
      <c r="G548" s="174" t="s">
        <v>3013</v>
      </c>
      <c r="H548" s="19" t="s">
        <v>264</v>
      </c>
      <c r="I548" s="18" t="s">
        <v>237</v>
      </c>
      <c r="J548" s="21" t="s">
        <v>365</v>
      </c>
      <c r="K548" s="125"/>
      <c r="L548" s="108"/>
    </row>
    <row r="549" spans="3:12" x14ac:dyDescent="0.25">
      <c r="C549" s="172"/>
      <c r="E549" s="54">
        <v>570</v>
      </c>
      <c r="F549" s="17" t="s">
        <v>3014</v>
      </c>
      <c r="G549" s="174" t="s">
        <v>3015</v>
      </c>
      <c r="H549" s="19" t="s">
        <v>264</v>
      </c>
      <c r="I549" s="18" t="s">
        <v>237</v>
      </c>
      <c r="J549" s="21" t="s">
        <v>365</v>
      </c>
      <c r="K549" s="125"/>
      <c r="L549" s="108"/>
    </row>
    <row r="550" spans="3:12" x14ac:dyDescent="0.25">
      <c r="C550" s="172"/>
      <c r="E550" s="54">
        <v>571</v>
      </c>
      <c r="F550" s="17" t="s">
        <v>3016</v>
      </c>
      <c r="G550" s="174" t="s">
        <v>3017</v>
      </c>
      <c r="H550" s="19" t="s">
        <v>217</v>
      </c>
      <c r="I550" s="18" t="s">
        <v>237</v>
      </c>
      <c r="J550" s="21" t="s">
        <v>365</v>
      </c>
      <c r="K550" s="125"/>
      <c r="L550" s="108"/>
    </row>
    <row r="551" spans="3:12" ht="30" x14ac:dyDescent="0.25">
      <c r="C551" s="172"/>
      <c r="E551" s="16">
        <v>572</v>
      </c>
      <c r="F551" s="17" t="s">
        <v>3522</v>
      </c>
      <c r="G551" s="174" t="s">
        <v>3020</v>
      </c>
      <c r="H551" s="19" t="s">
        <v>243</v>
      </c>
      <c r="I551" s="18" t="s">
        <v>237</v>
      </c>
      <c r="J551" s="21" t="s">
        <v>365</v>
      </c>
      <c r="K551" s="125"/>
      <c r="L551" s="108"/>
    </row>
    <row r="552" spans="3:12" x14ac:dyDescent="0.25">
      <c r="C552" s="172"/>
      <c r="E552" s="178">
        <v>573</v>
      </c>
      <c r="F552" s="50" t="s">
        <v>3021</v>
      </c>
      <c r="G552" s="179" t="s">
        <v>3022</v>
      </c>
      <c r="H552" s="52" t="s">
        <v>364</v>
      </c>
      <c r="I552" s="51" t="s">
        <v>237</v>
      </c>
      <c r="J552" s="53" t="s">
        <v>365</v>
      </c>
      <c r="K552" s="125"/>
      <c r="L552" s="108"/>
    </row>
    <row r="553" spans="3:12" ht="29.25" hidden="1" customHeight="1" x14ac:dyDescent="0.25">
      <c r="E553" s="360" t="s">
        <v>2346</v>
      </c>
      <c r="F553" s="361"/>
      <c r="G553" s="361"/>
      <c r="H553" s="361"/>
      <c r="I553" s="361"/>
      <c r="J553" s="180">
        <f>E105+E552</f>
        <v>671</v>
      </c>
      <c r="K553" s="181"/>
      <c r="L553" s="182">
        <f>SUM(L33:L506)</f>
        <v>166</v>
      </c>
    </row>
    <row r="554" spans="3:12" x14ac:dyDescent="0.25">
      <c r="E554" s="109"/>
      <c r="F554" s="110"/>
      <c r="G554" s="108"/>
      <c r="H554" s="108"/>
      <c r="I554" s="108"/>
      <c r="J554" s="108"/>
      <c r="K554" s="108"/>
    </row>
    <row r="555" spans="3:12" x14ac:dyDescent="0.25">
      <c r="E555" s="111"/>
      <c r="F555" s="111"/>
      <c r="G555" s="112"/>
      <c r="H555" s="113"/>
      <c r="I555" s="114"/>
      <c r="J555" s="114"/>
      <c r="K555" s="114"/>
    </row>
    <row r="556" spans="3:12" ht="15.75" x14ac:dyDescent="0.25">
      <c r="E556" s="115" t="s">
        <v>2347</v>
      </c>
      <c r="F556" s="111"/>
      <c r="G556" s="112"/>
      <c r="H556" s="113"/>
      <c r="I556" s="114"/>
      <c r="J556" s="114"/>
      <c r="K556" s="114"/>
    </row>
    <row r="557" spans="3:12" ht="97.5" customHeight="1" x14ac:dyDescent="0.25">
      <c r="E557" s="334" t="s">
        <v>2348</v>
      </c>
      <c r="F557" s="334"/>
      <c r="G557" s="334"/>
      <c r="H557" s="334"/>
      <c r="I557" s="334"/>
      <c r="J557" s="334"/>
      <c r="K557" s="116"/>
    </row>
    <row r="558" spans="3:12" ht="88.5" customHeight="1" x14ac:dyDescent="0.25">
      <c r="E558" s="334" t="s">
        <v>2349</v>
      </c>
      <c r="F558" s="334"/>
      <c r="G558" s="334"/>
      <c r="H558" s="334"/>
      <c r="I558" s="334"/>
      <c r="J558" s="334"/>
      <c r="K558" s="116"/>
    </row>
    <row r="1048440" ht="12.75" customHeight="1" x14ac:dyDescent="0.25"/>
  </sheetData>
  <autoFilter ref="E4:J553" xr:uid="{00000000-0009-0000-0000-000004000000}">
    <filterColumn colId="5">
      <filters blank="1">
        <filter val="6"/>
        <filter val="МЦРИАП РК"/>
        <filter val="МЦРИАП РК_x000a_МВРИ РК_x000a_МЭ РК_x000a_МПС РК"/>
        <filter val="МЦРИАП РК_x000a_МКИ РК"/>
      </filters>
    </filterColumn>
  </autoFilter>
  <mergeCells count="7">
    <mergeCell ref="E558:J558"/>
    <mergeCell ref="N87:N89"/>
    <mergeCell ref="E3:J3"/>
    <mergeCell ref="E6:J6"/>
    <mergeCell ref="E111:J111"/>
    <mergeCell ref="E553:I553"/>
    <mergeCell ref="E557:J557"/>
  </mergeCells>
  <pageMargins left="0.7" right="0.7" top="0.75" bottom="0.75" header="0.3" footer="0.3"/>
  <pageSetup paperSize="9" scale="51"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pageSetUpPr fitToPage="1"/>
  </sheetPr>
  <dimension ref="A2:J1181"/>
  <sheetViews>
    <sheetView topLeftCell="B1" zoomScale="110" zoomScaleNormal="110" workbookViewId="0">
      <pane ySplit="5" topLeftCell="A1140" activePane="bottomLeft" state="frozen"/>
      <selection pane="bottomLeft" activeCell="J1145" sqref="J1145"/>
    </sheetView>
  </sheetViews>
  <sheetFormatPr defaultColWidth="9" defaultRowHeight="15" x14ac:dyDescent="0.25"/>
  <cols>
    <col min="1" max="1" width="6.140625" hidden="1" customWidth="1"/>
    <col min="2" max="2" width="6.140625" customWidth="1"/>
    <col min="3" max="3" width="6" style="1" customWidth="1"/>
    <col min="4" max="4" width="42.5703125" customWidth="1"/>
    <col min="5" max="5" width="15.28515625" style="2" customWidth="1"/>
    <col min="6" max="6" width="24.42578125" style="3" customWidth="1"/>
    <col min="7" max="7" width="39.5703125" style="4" customWidth="1"/>
    <col min="8" max="8" width="21" style="4" customWidth="1"/>
    <col min="9" max="9" width="37.5703125" style="5" customWidth="1"/>
    <col min="10" max="10" width="32.85546875" customWidth="1"/>
  </cols>
  <sheetData>
    <row r="2" spans="1:10" x14ac:dyDescent="0.25">
      <c r="H2" s="6" t="s">
        <v>0</v>
      </c>
    </row>
    <row r="3" spans="1:10" ht="53.25" customHeight="1" x14ac:dyDescent="0.25">
      <c r="C3" s="335" t="s">
        <v>1</v>
      </c>
      <c r="D3" s="336"/>
      <c r="E3" s="336"/>
      <c r="F3" s="336"/>
      <c r="G3" s="336"/>
      <c r="H3" s="336"/>
    </row>
    <row r="4" spans="1:10" ht="57" x14ac:dyDescent="0.25">
      <c r="C4" s="7" t="s">
        <v>2</v>
      </c>
      <c r="D4" s="8" t="s">
        <v>3</v>
      </c>
      <c r="E4" s="9" t="s">
        <v>4</v>
      </c>
      <c r="F4" s="10" t="s">
        <v>5</v>
      </c>
      <c r="G4" s="8" t="s">
        <v>6</v>
      </c>
      <c r="H4" s="8" t="s">
        <v>7</v>
      </c>
    </row>
    <row r="5" spans="1:10" x14ac:dyDescent="0.25">
      <c r="C5" s="11">
        <v>1</v>
      </c>
      <c r="D5" s="12">
        <v>2</v>
      </c>
      <c r="E5" s="12">
        <v>3</v>
      </c>
      <c r="F5" s="13" t="s">
        <v>8</v>
      </c>
      <c r="G5" s="12">
        <v>5</v>
      </c>
      <c r="H5" s="14">
        <v>6</v>
      </c>
    </row>
    <row r="6" spans="1:10" ht="39.75" customHeight="1" x14ac:dyDescent="0.25">
      <c r="C6" s="337" t="s">
        <v>9</v>
      </c>
      <c r="D6" s="338"/>
      <c r="E6" s="338"/>
      <c r="F6" s="338"/>
      <c r="G6" s="338"/>
      <c r="H6" s="339"/>
    </row>
    <row r="7" spans="1:10" ht="45" hidden="1" x14ac:dyDescent="0.25">
      <c r="A7" s="15"/>
      <c r="B7" s="15"/>
      <c r="C7" s="16">
        <v>1</v>
      </c>
      <c r="D7" s="17" t="s">
        <v>10</v>
      </c>
      <c r="E7" s="18"/>
      <c r="F7" s="19" t="s">
        <v>11</v>
      </c>
      <c r="G7" s="20"/>
      <c r="H7" s="21" t="s">
        <v>12</v>
      </c>
      <c r="I7" s="18" t="s">
        <v>13</v>
      </c>
    </row>
    <row r="8" spans="1:10" ht="30" hidden="1" x14ac:dyDescent="0.25">
      <c r="A8" s="15">
        <v>3</v>
      </c>
      <c r="B8" s="15"/>
      <c r="C8" s="16">
        <v>2</v>
      </c>
      <c r="D8" s="17" t="s">
        <v>14</v>
      </c>
      <c r="E8" s="18" t="s">
        <v>15</v>
      </c>
      <c r="F8" s="19" t="s">
        <v>16</v>
      </c>
      <c r="G8" s="20"/>
      <c r="H8" s="21" t="s">
        <v>12</v>
      </c>
      <c r="I8" s="18" t="s">
        <v>17</v>
      </c>
    </row>
    <row r="9" spans="1:10" ht="45" hidden="1" x14ac:dyDescent="0.25">
      <c r="A9" s="15">
        <v>4</v>
      </c>
      <c r="B9" s="15"/>
      <c r="C9" s="16">
        <v>3</v>
      </c>
      <c r="D9" s="17" t="s">
        <v>18</v>
      </c>
      <c r="E9" s="18" t="s">
        <v>19</v>
      </c>
      <c r="F9" s="19" t="s">
        <v>20</v>
      </c>
      <c r="G9" s="20"/>
      <c r="H9" s="21" t="s">
        <v>21</v>
      </c>
      <c r="I9" s="18" t="s">
        <v>22</v>
      </c>
      <c r="J9" s="18" t="s">
        <v>23</v>
      </c>
    </row>
    <row r="10" spans="1:10" ht="60" hidden="1" x14ac:dyDescent="0.25">
      <c r="A10" s="15"/>
      <c r="B10" s="15"/>
      <c r="C10" s="16"/>
      <c r="D10" s="17" t="s">
        <v>24</v>
      </c>
      <c r="E10" s="18" t="s">
        <v>25</v>
      </c>
      <c r="F10" s="22" t="s">
        <v>20</v>
      </c>
      <c r="G10" s="23" t="s">
        <v>218</v>
      </c>
      <c r="H10" s="21" t="s">
        <v>26</v>
      </c>
    </row>
    <row r="11" spans="1:10" ht="45" hidden="1" x14ac:dyDescent="0.25">
      <c r="A11" s="15"/>
      <c r="B11" s="15"/>
      <c r="C11" s="16"/>
      <c r="D11" s="17" t="s">
        <v>27</v>
      </c>
      <c r="E11" s="18" t="s">
        <v>28</v>
      </c>
      <c r="F11" s="22" t="s">
        <v>20</v>
      </c>
      <c r="G11" s="23" t="s">
        <v>218</v>
      </c>
      <c r="H11" s="21" t="s">
        <v>26</v>
      </c>
    </row>
    <row r="12" spans="1:10" hidden="1" x14ac:dyDescent="0.25">
      <c r="A12" s="15"/>
      <c r="B12" s="15"/>
      <c r="C12" s="16"/>
      <c r="D12" s="17" t="s">
        <v>29</v>
      </c>
      <c r="E12" s="18" t="s">
        <v>30</v>
      </c>
      <c r="F12" s="22" t="s">
        <v>20</v>
      </c>
      <c r="G12" s="23" t="s">
        <v>218</v>
      </c>
      <c r="H12" s="21" t="s">
        <v>26</v>
      </c>
    </row>
    <row r="13" spans="1:10" ht="75" hidden="1" x14ac:dyDescent="0.25">
      <c r="A13" s="15"/>
      <c r="B13" s="15"/>
      <c r="C13" s="16"/>
      <c r="D13" s="17" t="s">
        <v>31</v>
      </c>
      <c r="E13" s="18" t="s">
        <v>32</v>
      </c>
      <c r="F13" s="22" t="s">
        <v>20</v>
      </c>
      <c r="G13" s="23" t="s">
        <v>218</v>
      </c>
      <c r="H13" s="21" t="s">
        <v>26</v>
      </c>
    </row>
    <row r="14" spans="1:10" ht="60" hidden="1" x14ac:dyDescent="0.25">
      <c r="A14" s="15"/>
      <c r="B14" s="15"/>
      <c r="C14" s="16"/>
      <c r="D14" s="17" t="s">
        <v>33</v>
      </c>
      <c r="E14" s="18" t="s">
        <v>34</v>
      </c>
      <c r="F14" s="22" t="s">
        <v>20</v>
      </c>
      <c r="G14" s="23" t="s">
        <v>218</v>
      </c>
      <c r="H14" s="21" t="s">
        <v>26</v>
      </c>
    </row>
    <row r="15" spans="1:10" hidden="1" x14ac:dyDescent="0.25">
      <c r="A15" s="15"/>
      <c r="B15" s="15"/>
      <c r="C15" s="16"/>
      <c r="D15" s="17" t="s">
        <v>35</v>
      </c>
      <c r="E15" s="18" t="s">
        <v>36</v>
      </c>
      <c r="F15" s="22" t="s">
        <v>20</v>
      </c>
      <c r="G15" s="23" t="s">
        <v>218</v>
      </c>
      <c r="H15" s="21" t="s">
        <v>26</v>
      </c>
    </row>
    <row r="16" spans="1:10" ht="90" hidden="1" x14ac:dyDescent="0.25">
      <c r="A16" s="15"/>
      <c r="B16" s="15"/>
      <c r="C16" s="16"/>
      <c r="D16" s="17" t="s">
        <v>37</v>
      </c>
      <c r="E16" s="18" t="s">
        <v>38</v>
      </c>
      <c r="F16" s="22" t="s">
        <v>20</v>
      </c>
      <c r="G16" s="23" t="s">
        <v>218</v>
      </c>
      <c r="H16" s="21" t="s">
        <v>26</v>
      </c>
    </row>
    <row r="17" spans="1:8" ht="75" hidden="1" x14ac:dyDescent="0.25">
      <c r="A17" s="15"/>
      <c r="B17" s="15"/>
      <c r="C17" s="16"/>
      <c r="D17" s="17" t="s">
        <v>39</v>
      </c>
      <c r="E17" s="18" t="s">
        <v>40</v>
      </c>
      <c r="F17" s="22" t="s">
        <v>20</v>
      </c>
      <c r="G17" s="23" t="s">
        <v>218</v>
      </c>
      <c r="H17" s="21" t="s">
        <v>26</v>
      </c>
    </row>
    <row r="18" spans="1:8" ht="45" hidden="1" x14ac:dyDescent="0.25">
      <c r="A18" s="15"/>
      <c r="B18" s="15"/>
      <c r="C18" s="16"/>
      <c r="D18" s="17" t="s">
        <v>41</v>
      </c>
      <c r="E18" s="18" t="s">
        <v>42</v>
      </c>
      <c r="F18" s="22" t="s">
        <v>20</v>
      </c>
      <c r="G18" s="23" t="s">
        <v>218</v>
      </c>
      <c r="H18" s="21" t="s">
        <v>26</v>
      </c>
    </row>
    <row r="19" spans="1:8" ht="75" hidden="1" x14ac:dyDescent="0.25">
      <c r="A19" s="15"/>
      <c r="B19" s="15"/>
      <c r="C19" s="16"/>
      <c r="D19" s="17" t="s">
        <v>43</v>
      </c>
      <c r="E19" s="18" t="s">
        <v>44</v>
      </c>
      <c r="F19" s="22" t="s">
        <v>20</v>
      </c>
      <c r="G19" s="23" t="s">
        <v>218</v>
      </c>
      <c r="H19" s="21" t="s">
        <v>26</v>
      </c>
    </row>
    <row r="20" spans="1:8" ht="30" hidden="1" x14ac:dyDescent="0.25">
      <c r="A20" s="15"/>
      <c r="B20" s="15"/>
      <c r="C20" s="16"/>
      <c r="D20" s="17" t="s">
        <v>45</v>
      </c>
      <c r="E20" s="18" t="s">
        <v>46</v>
      </c>
      <c r="F20" s="22" t="s">
        <v>20</v>
      </c>
      <c r="G20" s="23" t="s">
        <v>218</v>
      </c>
      <c r="H20" s="21" t="s">
        <v>26</v>
      </c>
    </row>
    <row r="21" spans="1:8" hidden="1" x14ac:dyDescent="0.25">
      <c r="A21" s="15"/>
      <c r="B21" s="15"/>
      <c r="C21" s="16"/>
      <c r="D21" s="17" t="s">
        <v>47</v>
      </c>
      <c r="E21" s="18" t="s">
        <v>48</v>
      </c>
      <c r="F21" s="22" t="s">
        <v>20</v>
      </c>
      <c r="G21" s="23" t="s">
        <v>218</v>
      </c>
      <c r="H21" s="21" t="s">
        <v>26</v>
      </c>
    </row>
    <row r="22" spans="1:8" ht="75" hidden="1" x14ac:dyDescent="0.25">
      <c r="A22" s="15"/>
      <c r="B22" s="15"/>
      <c r="C22" s="16"/>
      <c r="D22" s="17" t="s">
        <v>49</v>
      </c>
      <c r="E22" s="18" t="s">
        <v>50</v>
      </c>
      <c r="F22" s="22" t="s">
        <v>20</v>
      </c>
      <c r="G22" s="23" t="s">
        <v>218</v>
      </c>
      <c r="H22" s="21" t="s">
        <v>26</v>
      </c>
    </row>
    <row r="23" spans="1:8" ht="45" hidden="1" x14ac:dyDescent="0.25">
      <c r="A23" s="15"/>
      <c r="B23" s="15"/>
      <c r="C23" s="16"/>
      <c r="D23" s="17" t="s">
        <v>51</v>
      </c>
      <c r="E23" s="18" t="s">
        <v>52</v>
      </c>
      <c r="F23" s="22" t="s">
        <v>20</v>
      </c>
      <c r="G23" s="23" t="s">
        <v>218</v>
      </c>
      <c r="H23" s="21" t="s">
        <v>26</v>
      </c>
    </row>
    <row r="24" spans="1:8" ht="45" hidden="1" x14ac:dyDescent="0.25">
      <c r="A24" s="15"/>
      <c r="B24" s="15"/>
      <c r="C24" s="16"/>
      <c r="D24" s="17" t="s">
        <v>53</v>
      </c>
      <c r="E24" s="18" t="s">
        <v>54</v>
      </c>
      <c r="F24" s="22" t="s">
        <v>20</v>
      </c>
      <c r="G24" s="23" t="s">
        <v>218</v>
      </c>
      <c r="H24" s="21" t="s">
        <v>26</v>
      </c>
    </row>
    <row r="25" spans="1:8" ht="45" hidden="1" x14ac:dyDescent="0.25">
      <c r="A25" s="15"/>
      <c r="B25" s="15"/>
      <c r="C25" s="16"/>
      <c r="D25" s="17" t="s">
        <v>55</v>
      </c>
      <c r="E25" s="18" t="s">
        <v>56</v>
      </c>
      <c r="F25" s="22" t="s">
        <v>20</v>
      </c>
      <c r="G25" s="23" t="s">
        <v>218</v>
      </c>
      <c r="H25" s="21" t="s">
        <v>26</v>
      </c>
    </row>
    <row r="26" spans="1:8" ht="45" hidden="1" x14ac:dyDescent="0.25">
      <c r="A26" s="15"/>
      <c r="B26" s="15"/>
      <c r="C26" s="16"/>
      <c r="D26" s="17" t="s">
        <v>57</v>
      </c>
      <c r="E26" s="18" t="s">
        <v>58</v>
      </c>
      <c r="F26" s="22" t="s">
        <v>20</v>
      </c>
      <c r="G26" s="23" t="s">
        <v>218</v>
      </c>
      <c r="H26" s="21" t="s">
        <v>26</v>
      </c>
    </row>
    <row r="27" spans="1:8" hidden="1" x14ac:dyDescent="0.25">
      <c r="A27" s="15"/>
      <c r="B27" s="15"/>
      <c r="C27" s="16"/>
      <c r="D27" s="17" t="s">
        <v>59</v>
      </c>
      <c r="E27" s="18" t="s">
        <v>60</v>
      </c>
      <c r="F27" s="22" t="s">
        <v>20</v>
      </c>
      <c r="G27" s="23" t="s">
        <v>218</v>
      </c>
      <c r="H27" s="21" t="s">
        <v>26</v>
      </c>
    </row>
    <row r="28" spans="1:8" ht="30" hidden="1" x14ac:dyDescent="0.25">
      <c r="A28" s="15"/>
      <c r="B28" s="15"/>
      <c r="C28" s="16"/>
      <c r="D28" s="17" t="s">
        <v>61</v>
      </c>
      <c r="E28" s="18" t="s">
        <v>62</v>
      </c>
      <c r="F28" s="22" t="s">
        <v>20</v>
      </c>
      <c r="G28" s="23" t="s">
        <v>218</v>
      </c>
      <c r="H28" s="21" t="s">
        <v>26</v>
      </c>
    </row>
    <row r="29" spans="1:8" ht="30" hidden="1" x14ac:dyDescent="0.25">
      <c r="A29" s="15"/>
      <c r="B29" s="15"/>
      <c r="C29" s="16"/>
      <c r="D29" s="17" t="s">
        <v>63</v>
      </c>
      <c r="E29" s="18" t="s">
        <v>64</v>
      </c>
      <c r="F29" s="22" t="s">
        <v>20</v>
      </c>
      <c r="G29" s="23" t="s">
        <v>218</v>
      </c>
      <c r="H29" s="21" t="s">
        <v>26</v>
      </c>
    </row>
    <row r="30" spans="1:8" ht="90" hidden="1" x14ac:dyDescent="0.25">
      <c r="A30" s="15"/>
      <c r="B30" s="15"/>
      <c r="C30" s="16"/>
      <c r="D30" s="17" t="s">
        <v>65</v>
      </c>
      <c r="E30" s="18" t="s">
        <v>66</v>
      </c>
      <c r="F30" s="22" t="s">
        <v>20</v>
      </c>
      <c r="G30" s="23" t="s">
        <v>218</v>
      </c>
      <c r="H30" s="21" t="s">
        <v>26</v>
      </c>
    </row>
    <row r="31" spans="1:8" ht="45" hidden="1" x14ac:dyDescent="0.25">
      <c r="A31" s="15"/>
      <c r="B31" s="15"/>
      <c r="C31" s="16"/>
      <c r="D31" s="17" t="s">
        <v>67</v>
      </c>
      <c r="E31" s="18" t="s">
        <v>68</v>
      </c>
      <c r="F31" s="22" t="s">
        <v>20</v>
      </c>
      <c r="G31" s="23" t="s">
        <v>218</v>
      </c>
      <c r="H31" s="21" t="s">
        <v>26</v>
      </c>
    </row>
    <row r="32" spans="1:8" ht="90" hidden="1" x14ac:dyDescent="0.25">
      <c r="A32" s="15"/>
      <c r="B32" s="15"/>
      <c r="C32" s="16"/>
      <c r="D32" s="17" t="s">
        <v>69</v>
      </c>
      <c r="E32" s="18" t="s">
        <v>70</v>
      </c>
      <c r="F32" s="22" t="s">
        <v>20</v>
      </c>
      <c r="G32" s="23" t="s">
        <v>218</v>
      </c>
      <c r="H32" s="21" t="s">
        <v>26</v>
      </c>
    </row>
    <row r="33" spans="1:8" hidden="1" x14ac:dyDescent="0.25">
      <c r="A33" s="15"/>
      <c r="B33" s="15"/>
      <c r="C33" s="16"/>
      <c r="D33" s="17" t="s">
        <v>71</v>
      </c>
      <c r="E33" s="18" t="s">
        <v>72</v>
      </c>
      <c r="F33" s="22" t="s">
        <v>20</v>
      </c>
      <c r="G33" s="23" t="s">
        <v>218</v>
      </c>
      <c r="H33" s="21" t="s">
        <v>26</v>
      </c>
    </row>
    <row r="34" spans="1:8" ht="165" hidden="1" x14ac:dyDescent="0.25">
      <c r="A34" s="15"/>
      <c r="B34" s="15"/>
      <c r="C34" s="16"/>
      <c r="D34" s="17" t="s">
        <v>73</v>
      </c>
      <c r="E34" s="18" t="s">
        <v>74</v>
      </c>
      <c r="F34" s="22" t="s">
        <v>20</v>
      </c>
      <c r="G34" s="23" t="s">
        <v>218</v>
      </c>
      <c r="H34" s="21" t="s">
        <v>26</v>
      </c>
    </row>
    <row r="35" spans="1:8" ht="45" hidden="1" x14ac:dyDescent="0.25">
      <c r="A35" s="15"/>
      <c r="B35" s="15"/>
      <c r="C35" s="16"/>
      <c r="D35" s="17" t="s">
        <v>75</v>
      </c>
      <c r="E35" s="18" t="s">
        <v>76</v>
      </c>
      <c r="F35" s="22" t="s">
        <v>20</v>
      </c>
      <c r="G35" s="23" t="s">
        <v>218</v>
      </c>
      <c r="H35" s="21" t="s">
        <v>26</v>
      </c>
    </row>
    <row r="36" spans="1:8" ht="30" hidden="1" x14ac:dyDescent="0.25">
      <c r="A36" s="15"/>
      <c r="B36" s="15"/>
      <c r="C36" s="16"/>
      <c r="D36" s="17" t="s">
        <v>77</v>
      </c>
      <c r="E36" s="18" t="s">
        <v>78</v>
      </c>
      <c r="F36" s="22" t="s">
        <v>20</v>
      </c>
      <c r="G36" s="23" t="s">
        <v>218</v>
      </c>
      <c r="H36" s="21" t="s">
        <v>26</v>
      </c>
    </row>
    <row r="37" spans="1:8" ht="45" hidden="1" x14ac:dyDescent="0.25">
      <c r="A37" s="15"/>
      <c r="B37" s="15"/>
      <c r="C37" s="16"/>
      <c r="D37" s="17" t="s">
        <v>79</v>
      </c>
      <c r="E37" s="18" t="s">
        <v>80</v>
      </c>
      <c r="F37" s="22" t="s">
        <v>20</v>
      </c>
      <c r="G37" s="23" t="s">
        <v>218</v>
      </c>
      <c r="H37" s="21" t="s">
        <v>26</v>
      </c>
    </row>
    <row r="38" spans="1:8" hidden="1" x14ac:dyDescent="0.25">
      <c r="A38" s="15"/>
      <c r="B38" s="15"/>
      <c r="C38" s="16"/>
      <c r="D38" s="17" t="s">
        <v>81</v>
      </c>
      <c r="E38" s="18" t="s">
        <v>82</v>
      </c>
      <c r="F38" s="22" t="s">
        <v>20</v>
      </c>
      <c r="G38" s="23" t="s">
        <v>218</v>
      </c>
      <c r="H38" s="21" t="s">
        <v>26</v>
      </c>
    </row>
    <row r="39" spans="1:8" ht="90" hidden="1" x14ac:dyDescent="0.25">
      <c r="A39" s="15"/>
      <c r="B39" s="15"/>
      <c r="C39" s="16"/>
      <c r="D39" s="17" t="s">
        <v>83</v>
      </c>
      <c r="E39" s="18" t="s">
        <v>84</v>
      </c>
      <c r="F39" s="22" t="s">
        <v>20</v>
      </c>
      <c r="G39" s="23" t="s">
        <v>218</v>
      </c>
      <c r="H39" s="21" t="s">
        <v>26</v>
      </c>
    </row>
    <row r="40" spans="1:8" ht="120" hidden="1" x14ac:dyDescent="0.25">
      <c r="A40" s="15"/>
      <c r="B40" s="15"/>
      <c r="C40" s="16"/>
      <c r="D40" s="17" t="s">
        <v>85</v>
      </c>
      <c r="E40" s="18" t="s">
        <v>86</v>
      </c>
      <c r="F40" s="22" t="s">
        <v>20</v>
      </c>
      <c r="G40" s="23" t="s">
        <v>218</v>
      </c>
      <c r="H40" s="21" t="s">
        <v>26</v>
      </c>
    </row>
    <row r="41" spans="1:8" ht="90" hidden="1" x14ac:dyDescent="0.25">
      <c r="A41" s="15"/>
      <c r="B41" s="15"/>
      <c r="C41" s="16"/>
      <c r="D41" s="17" t="s">
        <v>87</v>
      </c>
      <c r="E41" s="18" t="s">
        <v>88</v>
      </c>
      <c r="F41" s="22" t="s">
        <v>20</v>
      </c>
      <c r="G41" s="23" t="s">
        <v>218</v>
      </c>
      <c r="H41" s="21" t="s">
        <v>26</v>
      </c>
    </row>
    <row r="42" spans="1:8" ht="45" hidden="1" x14ac:dyDescent="0.25">
      <c r="A42" s="15"/>
      <c r="B42" s="15"/>
      <c r="C42" s="16"/>
      <c r="D42" s="17" t="s">
        <v>89</v>
      </c>
      <c r="E42" s="18" t="s">
        <v>90</v>
      </c>
      <c r="F42" s="22" t="s">
        <v>20</v>
      </c>
      <c r="G42" s="23" t="s">
        <v>218</v>
      </c>
      <c r="H42" s="21" t="s">
        <v>26</v>
      </c>
    </row>
    <row r="43" spans="1:8" ht="60" hidden="1" x14ac:dyDescent="0.25">
      <c r="A43" s="15"/>
      <c r="B43" s="15"/>
      <c r="C43" s="16"/>
      <c r="D43" s="17" t="s">
        <v>91</v>
      </c>
      <c r="E43" s="18" t="s">
        <v>92</v>
      </c>
      <c r="F43" s="22" t="s">
        <v>20</v>
      </c>
      <c r="G43" s="23" t="s">
        <v>218</v>
      </c>
      <c r="H43" s="21" t="s">
        <v>26</v>
      </c>
    </row>
    <row r="44" spans="1:8" ht="45" hidden="1" x14ac:dyDescent="0.25">
      <c r="A44" s="15"/>
      <c r="B44" s="15"/>
      <c r="C44" s="16"/>
      <c r="D44" s="17" t="s">
        <v>93</v>
      </c>
      <c r="E44" s="18" t="s">
        <v>94</v>
      </c>
      <c r="F44" s="22" t="s">
        <v>20</v>
      </c>
      <c r="G44" s="23" t="s">
        <v>218</v>
      </c>
      <c r="H44" s="21" t="s">
        <v>26</v>
      </c>
    </row>
    <row r="45" spans="1:8" ht="45" hidden="1" x14ac:dyDescent="0.25">
      <c r="A45" s="15"/>
      <c r="B45" s="15"/>
      <c r="C45" s="16"/>
      <c r="D45" s="17" t="s">
        <v>95</v>
      </c>
      <c r="E45" s="18" t="s">
        <v>96</v>
      </c>
      <c r="F45" s="22" t="s">
        <v>20</v>
      </c>
      <c r="G45" s="23" t="s">
        <v>218</v>
      </c>
      <c r="H45" s="21" t="s">
        <v>26</v>
      </c>
    </row>
    <row r="46" spans="1:8" ht="255" hidden="1" x14ac:dyDescent="0.25">
      <c r="A46" s="15"/>
      <c r="B46" s="15"/>
      <c r="C46" s="16"/>
      <c r="D46" s="17" t="s">
        <v>97</v>
      </c>
      <c r="E46" s="18" t="s">
        <v>98</v>
      </c>
      <c r="F46" s="22" t="s">
        <v>20</v>
      </c>
      <c r="G46" s="23" t="s">
        <v>218</v>
      </c>
      <c r="H46" s="21" t="s">
        <v>26</v>
      </c>
    </row>
    <row r="47" spans="1:8" ht="30" hidden="1" x14ac:dyDescent="0.25">
      <c r="A47" s="15"/>
      <c r="B47" s="15"/>
      <c r="C47" s="16"/>
      <c r="D47" s="17" t="s">
        <v>99</v>
      </c>
      <c r="E47" s="18" t="s">
        <v>100</v>
      </c>
      <c r="F47" s="22" t="s">
        <v>20</v>
      </c>
      <c r="G47" s="23" t="s">
        <v>218</v>
      </c>
      <c r="H47" s="21" t="s">
        <v>26</v>
      </c>
    </row>
    <row r="48" spans="1:8" hidden="1" x14ac:dyDescent="0.25">
      <c r="A48" s="15"/>
      <c r="B48" s="15"/>
      <c r="C48" s="16"/>
      <c r="D48" s="17" t="s">
        <v>101</v>
      </c>
      <c r="E48" s="18" t="s">
        <v>102</v>
      </c>
      <c r="F48" s="22" t="s">
        <v>20</v>
      </c>
      <c r="G48" s="23" t="s">
        <v>218</v>
      </c>
      <c r="H48" s="21" t="s">
        <v>26</v>
      </c>
    </row>
    <row r="49" spans="1:8" hidden="1" x14ac:dyDescent="0.25">
      <c r="A49" s="15"/>
      <c r="B49" s="15"/>
      <c r="C49" s="16"/>
      <c r="D49" s="17" t="s">
        <v>103</v>
      </c>
      <c r="E49" s="18" t="s">
        <v>104</v>
      </c>
      <c r="F49" s="22" t="s">
        <v>20</v>
      </c>
      <c r="G49" s="23" t="s">
        <v>218</v>
      </c>
      <c r="H49" s="21" t="s">
        <v>26</v>
      </c>
    </row>
    <row r="50" spans="1:8" ht="30" hidden="1" x14ac:dyDescent="0.25">
      <c r="A50" s="15"/>
      <c r="B50" s="15"/>
      <c r="C50" s="16"/>
      <c r="D50" s="17" t="s">
        <v>105</v>
      </c>
      <c r="E50" s="18" t="s">
        <v>106</v>
      </c>
      <c r="F50" s="22" t="s">
        <v>20</v>
      </c>
      <c r="G50" s="23" t="s">
        <v>218</v>
      </c>
      <c r="H50" s="21" t="s">
        <v>26</v>
      </c>
    </row>
    <row r="51" spans="1:8" hidden="1" x14ac:dyDescent="0.25">
      <c r="A51" s="15"/>
      <c r="B51" s="15"/>
      <c r="C51" s="16"/>
      <c r="D51" s="17" t="s">
        <v>107</v>
      </c>
      <c r="E51" s="18" t="s">
        <v>108</v>
      </c>
      <c r="F51" s="22" t="s">
        <v>20</v>
      </c>
      <c r="G51" s="23" t="s">
        <v>218</v>
      </c>
      <c r="H51" s="21" t="s">
        <v>26</v>
      </c>
    </row>
    <row r="52" spans="1:8" ht="45" hidden="1" x14ac:dyDescent="0.25">
      <c r="A52" s="15"/>
      <c r="B52" s="15"/>
      <c r="C52" s="16"/>
      <c r="D52" s="17" t="s">
        <v>109</v>
      </c>
      <c r="E52" s="18" t="s">
        <v>110</v>
      </c>
      <c r="F52" s="22" t="s">
        <v>20</v>
      </c>
      <c r="G52" s="23" t="s">
        <v>218</v>
      </c>
      <c r="H52" s="21" t="s">
        <v>26</v>
      </c>
    </row>
    <row r="53" spans="1:8" ht="15.75" hidden="1" x14ac:dyDescent="0.25">
      <c r="A53" s="15"/>
      <c r="B53" s="15"/>
      <c r="C53" s="16"/>
      <c r="D53" s="24" t="s">
        <v>111</v>
      </c>
      <c r="E53" s="18" t="s">
        <v>112</v>
      </c>
      <c r="F53" s="22" t="s">
        <v>20</v>
      </c>
      <c r="G53" s="23" t="s">
        <v>218</v>
      </c>
      <c r="H53" s="21" t="s">
        <v>26</v>
      </c>
    </row>
    <row r="54" spans="1:8" hidden="1" x14ac:dyDescent="0.25">
      <c r="A54" s="15"/>
      <c r="B54" s="15"/>
      <c r="C54" s="16"/>
      <c r="D54" s="17" t="s">
        <v>113</v>
      </c>
      <c r="E54" s="18" t="s">
        <v>114</v>
      </c>
      <c r="F54" s="22" t="s">
        <v>20</v>
      </c>
      <c r="G54" s="23" t="s">
        <v>218</v>
      </c>
      <c r="H54" s="21" t="s">
        <v>26</v>
      </c>
    </row>
    <row r="55" spans="1:8" ht="30" hidden="1" x14ac:dyDescent="0.25">
      <c r="A55" s="15"/>
      <c r="B55" s="15"/>
      <c r="C55" s="16"/>
      <c r="D55" s="17" t="s">
        <v>115</v>
      </c>
      <c r="E55" s="18" t="s">
        <v>116</v>
      </c>
      <c r="F55" s="22" t="s">
        <v>20</v>
      </c>
      <c r="G55" s="23" t="s">
        <v>218</v>
      </c>
      <c r="H55" s="21" t="s">
        <v>26</v>
      </c>
    </row>
    <row r="56" spans="1:8" ht="60" hidden="1" x14ac:dyDescent="0.25">
      <c r="A56" s="15"/>
      <c r="B56" s="15"/>
      <c r="C56" s="16"/>
      <c r="D56" s="17" t="s">
        <v>117</v>
      </c>
      <c r="E56" s="18" t="s">
        <v>118</v>
      </c>
      <c r="F56" s="22" t="s">
        <v>20</v>
      </c>
      <c r="G56" s="23" t="s">
        <v>218</v>
      </c>
      <c r="H56" s="21" t="s">
        <v>26</v>
      </c>
    </row>
    <row r="57" spans="1:8" ht="45" hidden="1" x14ac:dyDescent="0.25">
      <c r="A57" s="15"/>
      <c r="B57" s="15"/>
      <c r="C57" s="16"/>
      <c r="D57" s="17" t="s">
        <v>119</v>
      </c>
      <c r="E57" s="18" t="s">
        <v>120</v>
      </c>
      <c r="F57" s="22" t="s">
        <v>20</v>
      </c>
      <c r="G57" s="23" t="s">
        <v>218</v>
      </c>
      <c r="H57" s="21" t="s">
        <v>26</v>
      </c>
    </row>
    <row r="58" spans="1:8" ht="75" hidden="1" x14ac:dyDescent="0.25">
      <c r="A58" s="15"/>
      <c r="B58" s="15"/>
      <c r="C58" s="16"/>
      <c r="D58" s="17" t="s">
        <v>121</v>
      </c>
      <c r="E58" s="18" t="s">
        <v>122</v>
      </c>
      <c r="F58" s="22" t="s">
        <v>20</v>
      </c>
      <c r="G58" s="23" t="s">
        <v>218</v>
      </c>
      <c r="H58" s="21" t="s">
        <v>26</v>
      </c>
    </row>
    <row r="59" spans="1:8" ht="30" hidden="1" x14ac:dyDescent="0.25">
      <c r="A59" s="15"/>
      <c r="B59" s="15"/>
      <c r="C59" s="16"/>
      <c r="D59" s="17" t="s">
        <v>123</v>
      </c>
      <c r="E59" s="18" t="s">
        <v>124</v>
      </c>
      <c r="F59" s="22" t="s">
        <v>20</v>
      </c>
      <c r="G59" s="23" t="s">
        <v>218</v>
      </c>
      <c r="H59" s="21" t="s">
        <v>26</v>
      </c>
    </row>
    <row r="60" spans="1:8" hidden="1" x14ac:dyDescent="0.25">
      <c r="A60" s="15"/>
      <c r="B60" s="15"/>
      <c r="C60" s="16"/>
      <c r="D60" s="17" t="s">
        <v>125</v>
      </c>
      <c r="E60" s="18" t="s">
        <v>126</v>
      </c>
      <c r="F60" s="22" t="s">
        <v>20</v>
      </c>
      <c r="G60" s="23" t="s">
        <v>218</v>
      </c>
      <c r="H60" s="21" t="s">
        <v>26</v>
      </c>
    </row>
    <row r="61" spans="1:8" ht="165" hidden="1" x14ac:dyDescent="0.25">
      <c r="A61" s="15"/>
      <c r="B61" s="15"/>
      <c r="C61" s="16"/>
      <c r="D61" s="17" t="s">
        <v>127</v>
      </c>
      <c r="E61" s="18" t="s">
        <v>128</v>
      </c>
      <c r="F61" s="22" t="s">
        <v>20</v>
      </c>
      <c r="G61" s="23" t="s">
        <v>218</v>
      </c>
      <c r="H61" s="21" t="s">
        <v>26</v>
      </c>
    </row>
    <row r="62" spans="1:8" ht="30" hidden="1" x14ac:dyDescent="0.25">
      <c r="A62" s="15"/>
      <c r="B62" s="15"/>
      <c r="C62" s="16"/>
      <c r="D62" s="17" t="s">
        <v>129</v>
      </c>
      <c r="E62" s="18" t="s">
        <v>130</v>
      </c>
      <c r="F62" s="22" t="s">
        <v>20</v>
      </c>
      <c r="G62" s="23" t="s">
        <v>218</v>
      </c>
      <c r="H62" s="21" t="s">
        <v>26</v>
      </c>
    </row>
    <row r="63" spans="1:8" ht="30" hidden="1" x14ac:dyDescent="0.25">
      <c r="A63" s="15"/>
      <c r="B63" s="15"/>
      <c r="C63" s="16"/>
      <c r="D63" s="17" t="s">
        <v>131</v>
      </c>
      <c r="E63" s="18" t="s">
        <v>132</v>
      </c>
      <c r="F63" s="22" t="s">
        <v>20</v>
      </c>
      <c r="G63" s="23" t="s">
        <v>218</v>
      </c>
      <c r="H63" s="21" t="s">
        <v>26</v>
      </c>
    </row>
    <row r="64" spans="1:8" hidden="1" x14ac:dyDescent="0.25">
      <c r="A64" s="15"/>
      <c r="B64" s="15"/>
      <c r="C64" s="16"/>
      <c r="D64" s="17" t="s">
        <v>133</v>
      </c>
      <c r="E64" s="18" t="s">
        <v>134</v>
      </c>
      <c r="F64" s="22" t="s">
        <v>20</v>
      </c>
      <c r="G64" s="23" t="s">
        <v>218</v>
      </c>
      <c r="H64" s="21" t="s">
        <v>26</v>
      </c>
    </row>
    <row r="65" spans="1:8" hidden="1" x14ac:dyDescent="0.25">
      <c r="A65" s="15"/>
      <c r="B65" s="15"/>
      <c r="C65" s="16"/>
      <c r="D65" s="17" t="s">
        <v>135</v>
      </c>
      <c r="E65" s="18" t="s">
        <v>136</v>
      </c>
      <c r="F65" s="22" t="s">
        <v>20</v>
      </c>
      <c r="G65" s="23" t="s">
        <v>218</v>
      </c>
      <c r="H65" s="21" t="s">
        <v>26</v>
      </c>
    </row>
    <row r="66" spans="1:8" hidden="1" x14ac:dyDescent="0.25">
      <c r="A66" s="15"/>
      <c r="B66" s="15"/>
      <c r="C66" s="16"/>
      <c r="D66" s="17" t="s">
        <v>137</v>
      </c>
      <c r="E66" s="18" t="s">
        <v>138</v>
      </c>
      <c r="F66" s="22" t="s">
        <v>20</v>
      </c>
      <c r="G66" s="23" t="s">
        <v>218</v>
      </c>
      <c r="H66" s="21" t="s">
        <v>26</v>
      </c>
    </row>
    <row r="67" spans="1:8" ht="180" hidden="1" x14ac:dyDescent="0.25">
      <c r="A67" s="15"/>
      <c r="B67" s="15"/>
      <c r="C67" s="16"/>
      <c r="D67" s="17" t="s">
        <v>139</v>
      </c>
      <c r="E67" s="18" t="s">
        <v>140</v>
      </c>
      <c r="F67" s="22" t="s">
        <v>8</v>
      </c>
      <c r="G67" s="23" t="s">
        <v>218</v>
      </c>
      <c r="H67" s="21" t="s">
        <v>26</v>
      </c>
    </row>
    <row r="68" spans="1:8" hidden="1" x14ac:dyDescent="0.25">
      <c r="A68" s="15"/>
      <c r="B68" s="15"/>
      <c r="C68" s="16"/>
      <c r="D68" s="17" t="s">
        <v>141</v>
      </c>
      <c r="E68" s="18" t="s">
        <v>142</v>
      </c>
      <c r="F68" s="22" t="s">
        <v>184</v>
      </c>
      <c r="G68" s="23" t="s">
        <v>218</v>
      </c>
      <c r="H68" s="21" t="s">
        <v>26</v>
      </c>
    </row>
    <row r="69" spans="1:8" hidden="1" x14ac:dyDescent="0.25">
      <c r="A69" s="15"/>
      <c r="B69" s="15"/>
      <c r="C69" s="16"/>
      <c r="D69" s="17" t="s">
        <v>143</v>
      </c>
      <c r="E69" s="18" t="s">
        <v>144</v>
      </c>
      <c r="F69" s="22" t="s">
        <v>184</v>
      </c>
      <c r="G69" s="23" t="s">
        <v>218</v>
      </c>
      <c r="H69" s="21" t="s">
        <v>26</v>
      </c>
    </row>
    <row r="70" spans="1:8" ht="135" hidden="1" x14ac:dyDescent="0.25">
      <c r="A70" s="15"/>
      <c r="B70" s="15"/>
      <c r="C70" s="16"/>
      <c r="D70" s="17" t="s">
        <v>145</v>
      </c>
      <c r="E70" s="18" t="s">
        <v>146</v>
      </c>
      <c r="F70" s="22" t="s">
        <v>231</v>
      </c>
      <c r="G70" s="23" t="s">
        <v>218</v>
      </c>
      <c r="H70" s="21" t="s">
        <v>26</v>
      </c>
    </row>
    <row r="71" spans="1:8" ht="30" hidden="1" x14ac:dyDescent="0.25">
      <c r="A71" s="15"/>
      <c r="B71" s="15"/>
      <c r="C71" s="16"/>
      <c r="D71" s="17" t="s">
        <v>147</v>
      </c>
      <c r="E71" s="18" t="s">
        <v>148</v>
      </c>
      <c r="F71" s="22" t="s">
        <v>8</v>
      </c>
      <c r="G71" s="23" t="s">
        <v>218</v>
      </c>
      <c r="H71" s="21" t="s">
        <v>26</v>
      </c>
    </row>
    <row r="72" spans="1:8" ht="30" hidden="1" x14ac:dyDescent="0.25">
      <c r="A72" s="15"/>
      <c r="B72" s="15"/>
      <c r="C72" s="16"/>
      <c r="D72" s="17" t="s">
        <v>149</v>
      </c>
      <c r="E72" s="18" t="s">
        <v>150</v>
      </c>
      <c r="F72" s="22" t="s">
        <v>8</v>
      </c>
      <c r="G72" s="23" t="s">
        <v>218</v>
      </c>
      <c r="H72" s="21" t="s">
        <v>26</v>
      </c>
    </row>
    <row r="73" spans="1:8" ht="90" hidden="1" x14ac:dyDescent="0.25">
      <c r="A73" s="15"/>
      <c r="B73" s="15"/>
      <c r="C73" s="16"/>
      <c r="D73" s="17" t="s">
        <v>151</v>
      </c>
      <c r="E73" s="18" t="s">
        <v>152</v>
      </c>
      <c r="F73" s="22" t="s">
        <v>8</v>
      </c>
      <c r="G73" s="23" t="s">
        <v>218</v>
      </c>
      <c r="H73" s="21" t="s">
        <v>26</v>
      </c>
    </row>
    <row r="74" spans="1:8" ht="45" hidden="1" x14ac:dyDescent="0.25">
      <c r="A74" s="15"/>
      <c r="B74" s="15"/>
      <c r="C74" s="16"/>
      <c r="D74" s="17" t="s">
        <v>153</v>
      </c>
      <c r="E74" s="18" t="s">
        <v>154</v>
      </c>
      <c r="F74" s="22" t="s">
        <v>8</v>
      </c>
      <c r="G74" s="23" t="s">
        <v>218</v>
      </c>
      <c r="H74" s="21" t="s">
        <v>26</v>
      </c>
    </row>
    <row r="75" spans="1:8" ht="30" hidden="1" x14ac:dyDescent="0.25">
      <c r="A75" s="15"/>
      <c r="B75" s="15"/>
      <c r="C75" s="16"/>
      <c r="D75" s="17" t="s">
        <v>155</v>
      </c>
      <c r="E75" s="18" t="s">
        <v>156</v>
      </c>
      <c r="F75" s="22" t="s">
        <v>8</v>
      </c>
      <c r="G75" s="23" t="s">
        <v>218</v>
      </c>
      <c r="H75" s="21" t="s">
        <v>26</v>
      </c>
    </row>
    <row r="76" spans="1:8" ht="165" hidden="1" x14ac:dyDescent="0.25">
      <c r="A76" s="15"/>
      <c r="B76" s="15"/>
      <c r="C76" s="16"/>
      <c r="D76" s="17" t="s">
        <v>157</v>
      </c>
      <c r="E76" s="18" t="s">
        <v>158</v>
      </c>
      <c r="F76" s="22" t="s">
        <v>8</v>
      </c>
      <c r="G76" s="23" t="s">
        <v>218</v>
      </c>
      <c r="H76" s="21" t="s">
        <v>26</v>
      </c>
    </row>
    <row r="77" spans="1:8" ht="135" hidden="1" x14ac:dyDescent="0.25">
      <c r="A77" s="15"/>
      <c r="B77" s="15"/>
      <c r="C77" s="25"/>
      <c r="D77" s="26" t="s">
        <v>159</v>
      </c>
      <c r="E77" s="27" t="s">
        <v>160</v>
      </c>
      <c r="F77" s="28"/>
      <c r="G77" s="27"/>
      <c r="H77" s="29" t="s">
        <v>26</v>
      </c>
    </row>
    <row r="78" spans="1:8" hidden="1" x14ac:dyDescent="0.25">
      <c r="A78" s="15"/>
      <c r="B78" s="15"/>
      <c r="C78" s="25"/>
      <c r="D78" s="26" t="s">
        <v>161</v>
      </c>
      <c r="E78" s="27"/>
      <c r="F78" s="28"/>
      <c r="G78" s="27"/>
      <c r="H78" s="29" t="s">
        <v>26</v>
      </c>
    </row>
    <row r="79" spans="1:8" hidden="1" x14ac:dyDescent="0.25">
      <c r="A79" s="15"/>
      <c r="B79" s="15"/>
      <c r="C79" s="25">
        <v>4</v>
      </c>
      <c r="D79" s="26" t="s">
        <v>162</v>
      </c>
      <c r="E79" s="27"/>
      <c r="F79" s="28" t="s">
        <v>163</v>
      </c>
      <c r="G79" s="27"/>
      <c r="H79" s="29" t="s">
        <v>26</v>
      </c>
    </row>
    <row r="80" spans="1:8" ht="45" hidden="1" x14ac:dyDescent="0.25">
      <c r="A80" s="15">
        <v>6</v>
      </c>
      <c r="B80" s="15"/>
      <c r="C80" s="16">
        <v>5</v>
      </c>
      <c r="D80" s="17" t="s">
        <v>164</v>
      </c>
      <c r="E80" s="18" t="s">
        <v>165</v>
      </c>
      <c r="F80" s="22" t="s">
        <v>163</v>
      </c>
      <c r="G80" s="23" t="s">
        <v>218</v>
      </c>
      <c r="H80" s="21" t="s">
        <v>26</v>
      </c>
    </row>
    <row r="81" spans="1:9" hidden="1" x14ac:dyDescent="0.25">
      <c r="A81" s="15">
        <v>7</v>
      </c>
      <c r="B81" s="15"/>
      <c r="C81" s="16">
        <v>6</v>
      </c>
      <c r="D81" s="17" t="s">
        <v>166</v>
      </c>
      <c r="E81" s="30"/>
      <c r="F81" s="22" t="s">
        <v>163</v>
      </c>
      <c r="G81" s="23" t="s">
        <v>218</v>
      </c>
      <c r="H81" s="21" t="s">
        <v>26</v>
      </c>
    </row>
    <row r="82" spans="1:9" hidden="1" x14ac:dyDescent="0.25">
      <c r="A82" s="15">
        <v>8</v>
      </c>
      <c r="B82" s="15"/>
      <c r="C82" s="25">
        <v>7</v>
      </c>
      <c r="D82" s="26" t="s">
        <v>167</v>
      </c>
      <c r="E82" s="27"/>
      <c r="F82" s="28" t="s">
        <v>163</v>
      </c>
      <c r="G82" s="31"/>
      <c r="H82" s="29" t="s">
        <v>26</v>
      </c>
      <c r="I82" s="60"/>
    </row>
    <row r="83" spans="1:9" ht="30" hidden="1" x14ac:dyDescent="0.25">
      <c r="A83" s="15">
        <v>9</v>
      </c>
      <c r="B83" s="15"/>
      <c r="C83" s="16">
        <v>8</v>
      </c>
      <c r="D83" s="17" t="s">
        <v>168</v>
      </c>
      <c r="E83" s="18"/>
      <c r="F83" s="19" t="s">
        <v>163</v>
      </c>
      <c r="G83" s="32"/>
      <c r="H83" s="21" t="s">
        <v>169</v>
      </c>
      <c r="I83" s="18" t="s">
        <v>17</v>
      </c>
    </row>
    <row r="84" spans="1:9" ht="30" hidden="1" x14ac:dyDescent="0.25">
      <c r="A84" s="15">
        <v>10</v>
      </c>
      <c r="B84" s="15"/>
      <c r="C84" s="16">
        <v>9</v>
      </c>
      <c r="D84" s="33" t="s">
        <v>170</v>
      </c>
      <c r="E84" s="18" t="s">
        <v>171</v>
      </c>
      <c r="F84" s="19" t="s">
        <v>163</v>
      </c>
      <c r="G84" s="20"/>
      <c r="H84" s="21" t="s">
        <v>172</v>
      </c>
      <c r="I84" s="18" t="s">
        <v>17</v>
      </c>
    </row>
    <row r="85" spans="1:9" ht="30" hidden="1" x14ac:dyDescent="0.25">
      <c r="A85" s="15">
        <v>11</v>
      </c>
      <c r="B85" s="15"/>
      <c r="C85" s="34">
        <v>10</v>
      </c>
      <c r="D85" s="35" t="s">
        <v>173</v>
      </c>
      <c r="E85" s="36"/>
      <c r="F85" s="22" t="s">
        <v>2251</v>
      </c>
      <c r="G85" s="23" t="s">
        <v>218</v>
      </c>
      <c r="H85" s="37" t="s">
        <v>26</v>
      </c>
      <c r="I85" s="18"/>
    </row>
    <row r="86" spans="1:9" ht="30" hidden="1" x14ac:dyDescent="0.25">
      <c r="A86" s="15">
        <v>12</v>
      </c>
      <c r="B86" s="15"/>
      <c r="C86" s="16">
        <v>11</v>
      </c>
      <c r="D86" s="17" t="s">
        <v>174</v>
      </c>
      <c r="E86" s="18"/>
      <c r="F86" s="19" t="s">
        <v>163</v>
      </c>
      <c r="G86" s="32"/>
      <c r="H86" s="21" t="s">
        <v>175</v>
      </c>
      <c r="I86" s="18" t="s">
        <v>17</v>
      </c>
    </row>
    <row r="87" spans="1:9" ht="30" hidden="1" x14ac:dyDescent="0.25">
      <c r="A87" s="15">
        <v>13</v>
      </c>
      <c r="B87" s="15"/>
      <c r="C87" s="16">
        <v>12</v>
      </c>
      <c r="D87" s="33" t="s">
        <v>176</v>
      </c>
      <c r="E87" s="18"/>
      <c r="F87" s="19" t="s">
        <v>163</v>
      </c>
      <c r="G87" s="20"/>
      <c r="H87" s="21" t="s">
        <v>177</v>
      </c>
      <c r="I87" s="18" t="s">
        <v>17</v>
      </c>
    </row>
    <row r="88" spans="1:9" ht="30" hidden="1" x14ac:dyDescent="0.25">
      <c r="A88" s="15">
        <v>14</v>
      </c>
      <c r="B88" s="15"/>
      <c r="C88" s="16">
        <v>13</v>
      </c>
      <c r="D88" s="38" t="s">
        <v>178</v>
      </c>
      <c r="E88" s="18" t="s">
        <v>179</v>
      </c>
      <c r="F88" s="19" t="s">
        <v>163</v>
      </c>
      <c r="G88" s="39"/>
      <c r="H88" s="37" t="s">
        <v>187</v>
      </c>
      <c r="I88" s="18" t="s">
        <v>17</v>
      </c>
    </row>
    <row r="89" spans="1:9" ht="45" hidden="1" x14ac:dyDescent="0.25">
      <c r="A89" s="15">
        <v>15</v>
      </c>
      <c r="B89" s="15"/>
      <c r="C89" s="16">
        <v>14</v>
      </c>
      <c r="D89" s="17" t="s">
        <v>181</v>
      </c>
      <c r="E89" s="18"/>
      <c r="F89" s="19" t="s">
        <v>163</v>
      </c>
      <c r="G89" s="20"/>
      <c r="H89" s="21" t="s">
        <v>12</v>
      </c>
      <c r="I89" s="18" t="s">
        <v>182</v>
      </c>
    </row>
    <row r="90" spans="1:9" ht="75" hidden="1" x14ac:dyDescent="0.25">
      <c r="A90" s="15"/>
      <c r="B90" s="15"/>
      <c r="C90" s="16">
        <v>15</v>
      </c>
      <c r="D90" s="17" t="s">
        <v>183</v>
      </c>
      <c r="E90" s="18"/>
      <c r="F90" s="19" t="s">
        <v>184</v>
      </c>
      <c r="G90" s="20"/>
      <c r="H90" s="21" t="s">
        <v>12</v>
      </c>
      <c r="I90" s="18" t="s">
        <v>185</v>
      </c>
    </row>
    <row r="91" spans="1:9" ht="30" hidden="1" x14ac:dyDescent="0.25">
      <c r="A91" s="15">
        <v>17</v>
      </c>
      <c r="B91" s="15"/>
      <c r="C91" s="16">
        <v>16</v>
      </c>
      <c r="D91" s="17" t="s">
        <v>186</v>
      </c>
      <c r="E91" s="18"/>
      <c r="F91" s="19" t="s">
        <v>163</v>
      </c>
      <c r="G91" s="20"/>
      <c r="H91" s="21" t="s">
        <v>187</v>
      </c>
      <c r="I91" s="18" t="s">
        <v>17</v>
      </c>
    </row>
    <row r="92" spans="1:9" ht="75" hidden="1" x14ac:dyDescent="0.25">
      <c r="A92" s="15">
        <v>18</v>
      </c>
      <c r="B92" s="15"/>
      <c r="C92" s="25">
        <v>17</v>
      </c>
      <c r="D92" s="26" t="s">
        <v>188</v>
      </c>
      <c r="E92" s="27"/>
      <c r="F92" s="28" t="s">
        <v>163</v>
      </c>
      <c r="G92" s="27" t="s">
        <v>17</v>
      </c>
      <c r="H92" s="29" t="s">
        <v>189</v>
      </c>
    </row>
    <row r="93" spans="1:9" ht="30" hidden="1" x14ac:dyDescent="0.25">
      <c r="A93" s="15"/>
      <c r="B93" s="15"/>
      <c r="C93" s="16"/>
      <c r="D93" s="17" t="s">
        <v>190</v>
      </c>
      <c r="E93" s="30"/>
      <c r="F93" s="19" t="s">
        <v>8</v>
      </c>
      <c r="G93" s="30"/>
      <c r="H93" s="21" t="s">
        <v>191</v>
      </c>
      <c r="I93" s="5" t="s">
        <v>192</v>
      </c>
    </row>
    <row r="94" spans="1:9" hidden="1" x14ac:dyDescent="0.25">
      <c r="A94" s="15"/>
      <c r="B94" s="15"/>
      <c r="C94" s="16"/>
      <c r="D94" s="17" t="s">
        <v>193</v>
      </c>
      <c r="E94" s="30"/>
      <c r="F94" s="19" t="s">
        <v>8</v>
      </c>
      <c r="G94" s="30"/>
      <c r="H94" s="21" t="s">
        <v>191</v>
      </c>
    </row>
    <row r="95" spans="1:9" hidden="1" x14ac:dyDescent="0.25">
      <c r="A95" s="15"/>
      <c r="B95" s="15"/>
      <c r="C95" s="16"/>
      <c r="D95" s="17" t="s">
        <v>194</v>
      </c>
      <c r="E95" s="30"/>
      <c r="F95" s="19" t="s">
        <v>8</v>
      </c>
      <c r="G95" s="30"/>
      <c r="H95" s="21" t="s">
        <v>191</v>
      </c>
    </row>
    <row r="96" spans="1:9" ht="315" hidden="1" x14ac:dyDescent="0.25">
      <c r="A96" s="15">
        <v>19</v>
      </c>
      <c r="B96" s="15"/>
      <c r="C96" s="16">
        <v>18</v>
      </c>
      <c r="D96" s="40" t="s">
        <v>195</v>
      </c>
      <c r="E96" s="18"/>
      <c r="F96" s="19" t="s">
        <v>184</v>
      </c>
      <c r="G96" s="32"/>
      <c r="H96" s="21" t="s">
        <v>196</v>
      </c>
      <c r="I96" s="18" t="s">
        <v>17</v>
      </c>
    </row>
    <row r="97" spans="1:10" ht="30" hidden="1" x14ac:dyDescent="0.25">
      <c r="A97" s="15">
        <v>20</v>
      </c>
      <c r="B97" s="15"/>
      <c r="C97" s="16">
        <v>19</v>
      </c>
      <c r="D97" s="17" t="s">
        <v>197</v>
      </c>
      <c r="E97" s="18" t="s">
        <v>198</v>
      </c>
      <c r="F97" s="19">
        <v>6</v>
      </c>
      <c r="G97" s="32"/>
      <c r="H97" s="21" t="s">
        <v>175</v>
      </c>
      <c r="I97" s="18" t="s">
        <v>17</v>
      </c>
    </row>
    <row r="98" spans="1:10" ht="30" hidden="1" x14ac:dyDescent="0.25">
      <c r="A98" s="15">
        <v>21</v>
      </c>
      <c r="B98" s="15"/>
      <c r="C98" s="16">
        <v>20</v>
      </c>
      <c r="D98" s="41" t="s">
        <v>199</v>
      </c>
      <c r="E98" s="42" t="s">
        <v>200</v>
      </c>
      <c r="F98" s="43">
        <v>6</v>
      </c>
      <c r="G98" s="32"/>
      <c r="H98" s="21" t="s">
        <v>175</v>
      </c>
      <c r="I98" s="18" t="s">
        <v>17</v>
      </c>
    </row>
    <row r="99" spans="1:10" ht="30" hidden="1" x14ac:dyDescent="0.25">
      <c r="A99" s="15">
        <v>22</v>
      </c>
      <c r="B99" s="15"/>
      <c r="C99" s="16">
        <v>21</v>
      </c>
      <c r="D99" s="17" t="s">
        <v>201</v>
      </c>
      <c r="E99" s="18" t="s">
        <v>202</v>
      </c>
      <c r="F99" s="19">
        <v>6</v>
      </c>
      <c r="G99" s="32"/>
      <c r="H99" s="21" t="s">
        <v>175</v>
      </c>
      <c r="I99" s="18" t="s">
        <v>17</v>
      </c>
    </row>
    <row r="100" spans="1:10" ht="30" hidden="1" x14ac:dyDescent="0.25">
      <c r="A100" s="15">
        <v>23</v>
      </c>
      <c r="B100" s="15"/>
      <c r="C100" s="16">
        <v>22</v>
      </c>
      <c r="D100" s="44" t="s">
        <v>203</v>
      </c>
      <c r="E100" s="18" t="s">
        <v>204</v>
      </c>
      <c r="F100" s="18">
        <v>6</v>
      </c>
      <c r="G100" s="32"/>
      <c r="H100" s="21" t="s">
        <v>175</v>
      </c>
      <c r="I100" s="18" t="s">
        <v>17</v>
      </c>
    </row>
    <row r="101" spans="1:10" ht="90" hidden="1" x14ac:dyDescent="0.25">
      <c r="A101" s="15">
        <v>24</v>
      </c>
      <c r="B101" s="15"/>
      <c r="C101" s="16">
        <v>23</v>
      </c>
      <c r="D101" s="17" t="s">
        <v>205</v>
      </c>
      <c r="E101" s="18" t="s">
        <v>206</v>
      </c>
      <c r="F101" s="19" t="s">
        <v>184</v>
      </c>
      <c r="G101" s="39"/>
      <c r="H101" s="21" t="s">
        <v>12</v>
      </c>
      <c r="I101" s="18" t="s">
        <v>207</v>
      </c>
    </row>
    <row r="102" spans="1:10" ht="30" hidden="1" x14ac:dyDescent="0.25">
      <c r="A102" s="15">
        <v>25</v>
      </c>
      <c r="B102" s="15"/>
      <c r="C102" s="45">
        <v>24</v>
      </c>
      <c r="D102" s="46" t="s">
        <v>208</v>
      </c>
      <c r="E102" s="47"/>
      <c r="F102" s="48" t="s">
        <v>210</v>
      </c>
      <c r="G102" s="32"/>
      <c r="H102" s="49" t="s">
        <v>3523</v>
      </c>
      <c r="I102" s="47" t="s">
        <v>17</v>
      </c>
      <c r="J102" s="5">
        <v>1</v>
      </c>
    </row>
    <row r="103" spans="1:10" hidden="1" x14ac:dyDescent="0.25">
      <c r="A103" s="15">
        <v>26</v>
      </c>
      <c r="B103" s="15"/>
      <c r="C103" s="16">
        <v>25</v>
      </c>
      <c r="D103" s="17" t="s">
        <v>212</v>
      </c>
      <c r="E103" s="18" t="s">
        <v>213</v>
      </c>
      <c r="F103" s="22" t="s">
        <v>8</v>
      </c>
      <c r="G103" s="23" t="s">
        <v>218</v>
      </c>
      <c r="H103" s="21" t="s">
        <v>26</v>
      </c>
      <c r="I103" s="18"/>
    </row>
    <row r="104" spans="1:10" hidden="1" x14ac:dyDescent="0.25">
      <c r="A104" s="15">
        <v>27</v>
      </c>
      <c r="B104" s="15"/>
      <c r="C104" s="16">
        <v>26</v>
      </c>
      <c r="D104" s="17" t="s">
        <v>215</v>
      </c>
      <c r="E104" s="18" t="s">
        <v>216</v>
      </c>
      <c r="F104" s="19" t="s">
        <v>217</v>
      </c>
      <c r="G104" s="18" t="s">
        <v>218</v>
      </c>
      <c r="H104" s="21" t="s">
        <v>177</v>
      </c>
    </row>
    <row r="105" spans="1:10" hidden="1" x14ac:dyDescent="0.25">
      <c r="A105" s="15">
        <v>28</v>
      </c>
      <c r="B105" s="15"/>
      <c r="C105" s="16">
        <v>27</v>
      </c>
      <c r="D105" s="17" t="s">
        <v>219</v>
      </c>
      <c r="E105" s="18" t="s">
        <v>220</v>
      </c>
      <c r="F105" s="19" t="s">
        <v>163</v>
      </c>
      <c r="G105" s="18" t="s">
        <v>218</v>
      </c>
      <c r="H105" s="21" t="s">
        <v>177</v>
      </c>
    </row>
    <row r="106" spans="1:10" ht="30" hidden="1" x14ac:dyDescent="0.25">
      <c r="A106" s="15">
        <v>29</v>
      </c>
      <c r="B106" s="15"/>
      <c r="C106" s="16">
        <v>28</v>
      </c>
      <c r="D106" s="17" t="s">
        <v>221</v>
      </c>
      <c r="E106" s="18" t="s">
        <v>222</v>
      </c>
      <c r="F106" s="19" t="s">
        <v>163</v>
      </c>
      <c r="G106" s="18" t="s">
        <v>218</v>
      </c>
      <c r="H106" s="21" t="s">
        <v>177</v>
      </c>
    </row>
    <row r="107" spans="1:10" hidden="1" x14ac:dyDescent="0.25">
      <c r="A107" s="15">
        <v>30</v>
      </c>
      <c r="B107" s="15"/>
      <c r="C107" s="16">
        <v>29</v>
      </c>
      <c r="D107" s="17" t="s">
        <v>223</v>
      </c>
      <c r="E107" s="18" t="s">
        <v>224</v>
      </c>
      <c r="F107" s="19">
        <v>4</v>
      </c>
      <c r="G107" s="18" t="s">
        <v>225</v>
      </c>
      <c r="H107" s="21" t="s">
        <v>177</v>
      </c>
    </row>
    <row r="108" spans="1:10" hidden="1" x14ac:dyDescent="0.25">
      <c r="A108" s="15">
        <v>31</v>
      </c>
      <c r="B108" s="15"/>
      <c r="C108" s="16">
        <v>30</v>
      </c>
      <c r="D108" s="17" t="s">
        <v>226</v>
      </c>
      <c r="E108" s="18" t="s">
        <v>227</v>
      </c>
      <c r="F108" s="19" t="s">
        <v>228</v>
      </c>
      <c r="G108" s="18" t="s">
        <v>225</v>
      </c>
      <c r="H108" s="21" t="s">
        <v>177</v>
      </c>
    </row>
    <row r="109" spans="1:10" hidden="1" x14ac:dyDescent="0.25">
      <c r="A109" s="15">
        <v>32</v>
      </c>
      <c r="B109" s="15"/>
      <c r="C109" s="16">
        <v>31</v>
      </c>
      <c r="D109" s="17" t="s">
        <v>229</v>
      </c>
      <c r="E109" s="18" t="s">
        <v>230</v>
      </c>
      <c r="F109" s="19" t="s">
        <v>231</v>
      </c>
      <c r="G109" s="18" t="s">
        <v>225</v>
      </c>
      <c r="H109" s="21" t="s">
        <v>177</v>
      </c>
    </row>
    <row r="110" spans="1:10" hidden="1" x14ac:dyDescent="0.25">
      <c r="A110" s="15">
        <v>33</v>
      </c>
      <c r="B110" s="15"/>
      <c r="C110" s="16">
        <v>32</v>
      </c>
      <c r="D110" s="50" t="s">
        <v>232</v>
      </c>
      <c r="E110" s="51" t="s">
        <v>233</v>
      </c>
      <c r="F110" s="52" t="s">
        <v>231</v>
      </c>
      <c r="G110" s="51" t="s">
        <v>225</v>
      </c>
      <c r="H110" s="53" t="s">
        <v>177</v>
      </c>
    </row>
    <row r="111" spans="1:10" ht="40.5" customHeight="1" x14ac:dyDescent="0.25">
      <c r="C111" s="340" t="s">
        <v>234</v>
      </c>
      <c r="D111" s="341"/>
      <c r="E111" s="341"/>
      <c r="F111" s="341"/>
      <c r="G111" s="341"/>
      <c r="H111" s="342"/>
    </row>
    <row r="112" spans="1:10" hidden="1" x14ac:dyDescent="0.25">
      <c r="A112" s="15">
        <v>1</v>
      </c>
      <c r="B112" s="15"/>
      <c r="C112" s="54">
        <v>1</v>
      </c>
      <c r="D112" s="17" t="s">
        <v>235</v>
      </c>
      <c r="E112" s="18" t="s">
        <v>236</v>
      </c>
      <c r="F112" s="19" t="s">
        <v>16</v>
      </c>
      <c r="G112" s="18" t="s">
        <v>237</v>
      </c>
      <c r="H112" s="21" t="s">
        <v>12</v>
      </c>
    </row>
    <row r="113" spans="1:8" hidden="1" x14ac:dyDescent="0.25">
      <c r="A113" s="15">
        <v>3</v>
      </c>
      <c r="B113" s="15"/>
      <c r="C113" s="16">
        <v>2</v>
      </c>
      <c r="D113" s="17" t="s">
        <v>238</v>
      </c>
      <c r="E113" s="18" t="s">
        <v>239</v>
      </c>
      <c r="F113" s="19">
        <v>4</v>
      </c>
      <c r="G113" s="18" t="s">
        <v>237</v>
      </c>
      <c r="H113" s="21" t="s">
        <v>240</v>
      </c>
    </row>
    <row r="114" spans="1:8" hidden="1" x14ac:dyDescent="0.25">
      <c r="A114" s="15">
        <v>4</v>
      </c>
      <c r="B114" s="15"/>
      <c r="C114" s="16">
        <v>3</v>
      </c>
      <c r="D114" s="17" t="s">
        <v>241</v>
      </c>
      <c r="E114" s="18" t="s">
        <v>242</v>
      </c>
      <c r="F114" s="19" t="s">
        <v>243</v>
      </c>
      <c r="G114" s="18" t="s">
        <v>237</v>
      </c>
      <c r="H114" s="21" t="s">
        <v>187</v>
      </c>
    </row>
    <row r="115" spans="1:8" hidden="1" x14ac:dyDescent="0.25">
      <c r="A115" s="15">
        <v>5</v>
      </c>
      <c r="B115" s="15"/>
      <c r="C115" s="54">
        <v>4</v>
      </c>
      <c r="D115" s="17" t="s">
        <v>244</v>
      </c>
      <c r="E115" s="18" t="s">
        <v>245</v>
      </c>
      <c r="F115" s="19">
        <v>6</v>
      </c>
      <c r="G115" s="18" t="s">
        <v>237</v>
      </c>
      <c r="H115" s="21" t="s">
        <v>196</v>
      </c>
    </row>
    <row r="116" spans="1:8" hidden="1" x14ac:dyDescent="0.25">
      <c r="A116" s="15">
        <v>6</v>
      </c>
      <c r="B116" s="15"/>
      <c r="C116" s="16">
        <v>5</v>
      </c>
      <c r="D116" s="17" t="s">
        <v>246</v>
      </c>
      <c r="E116" s="18" t="s">
        <v>247</v>
      </c>
      <c r="F116" s="19" t="s">
        <v>243</v>
      </c>
      <c r="G116" s="18" t="s">
        <v>237</v>
      </c>
      <c r="H116" s="21" t="s">
        <v>187</v>
      </c>
    </row>
    <row r="117" spans="1:8" ht="30" hidden="1" x14ac:dyDescent="0.25">
      <c r="A117" s="15">
        <v>7</v>
      </c>
      <c r="B117" s="15"/>
      <c r="C117" s="16">
        <v>6</v>
      </c>
      <c r="D117" s="17" t="s">
        <v>248</v>
      </c>
      <c r="E117" s="18" t="s">
        <v>249</v>
      </c>
      <c r="F117" s="19">
        <v>6</v>
      </c>
      <c r="G117" s="18" t="s">
        <v>237</v>
      </c>
      <c r="H117" s="21" t="s">
        <v>250</v>
      </c>
    </row>
    <row r="118" spans="1:8" ht="30" hidden="1" x14ac:dyDescent="0.25">
      <c r="A118" s="15">
        <v>8</v>
      </c>
      <c r="B118" s="15"/>
      <c r="C118" s="54">
        <v>7</v>
      </c>
      <c r="D118" s="17" t="s">
        <v>251</v>
      </c>
      <c r="E118" s="18" t="s">
        <v>252</v>
      </c>
      <c r="F118" s="19">
        <v>6</v>
      </c>
      <c r="G118" s="18" t="s">
        <v>237</v>
      </c>
      <c r="H118" s="21" t="s">
        <v>253</v>
      </c>
    </row>
    <row r="119" spans="1:8" hidden="1" x14ac:dyDescent="0.25">
      <c r="A119" s="15">
        <v>9</v>
      </c>
      <c r="B119" s="15"/>
      <c r="C119" s="16">
        <v>8</v>
      </c>
      <c r="D119" s="17" t="s">
        <v>254</v>
      </c>
      <c r="E119" s="18" t="s">
        <v>255</v>
      </c>
      <c r="F119" s="19">
        <v>6</v>
      </c>
      <c r="G119" s="18" t="s">
        <v>237</v>
      </c>
      <c r="H119" s="21" t="s">
        <v>256</v>
      </c>
    </row>
    <row r="120" spans="1:8" hidden="1" x14ac:dyDescent="0.25">
      <c r="A120" s="15">
        <v>10</v>
      </c>
      <c r="B120" s="15"/>
      <c r="C120" s="16">
        <v>9</v>
      </c>
      <c r="D120" s="17" t="s">
        <v>257</v>
      </c>
      <c r="E120" s="18" t="s">
        <v>258</v>
      </c>
      <c r="F120" s="19">
        <v>6</v>
      </c>
      <c r="G120" s="18" t="s">
        <v>237</v>
      </c>
      <c r="H120" s="21" t="s">
        <v>240</v>
      </c>
    </row>
    <row r="121" spans="1:8" hidden="1" x14ac:dyDescent="0.25">
      <c r="A121" s="15">
        <v>11</v>
      </c>
      <c r="B121" s="15"/>
      <c r="C121" s="55">
        <v>10</v>
      </c>
      <c r="D121" s="56" t="s">
        <v>259</v>
      </c>
      <c r="E121" s="57" t="s">
        <v>260</v>
      </c>
      <c r="F121" s="58">
        <v>6</v>
      </c>
      <c r="G121" s="57" t="s">
        <v>237</v>
      </c>
      <c r="H121" s="59" t="s">
        <v>261</v>
      </c>
    </row>
    <row r="122" spans="1:8" hidden="1" x14ac:dyDescent="0.25">
      <c r="A122" s="15">
        <v>12</v>
      </c>
      <c r="B122" s="15"/>
      <c r="C122" s="16">
        <v>11</v>
      </c>
      <c r="D122" s="17" t="s">
        <v>262</v>
      </c>
      <c r="E122" s="18" t="s">
        <v>263</v>
      </c>
      <c r="F122" s="19" t="s">
        <v>264</v>
      </c>
      <c r="G122" s="18" t="s">
        <v>237</v>
      </c>
      <c r="H122" s="21" t="s">
        <v>240</v>
      </c>
    </row>
    <row r="123" spans="1:8" hidden="1" x14ac:dyDescent="0.25">
      <c r="A123" s="15">
        <v>13</v>
      </c>
      <c r="B123" s="15"/>
      <c r="C123" s="16">
        <v>12</v>
      </c>
      <c r="D123" s="17" t="s">
        <v>265</v>
      </c>
      <c r="E123" s="18" t="s">
        <v>266</v>
      </c>
      <c r="F123" s="19">
        <v>6</v>
      </c>
      <c r="G123" s="18" t="s">
        <v>237</v>
      </c>
      <c r="H123" s="21" t="s">
        <v>240</v>
      </c>
    </row>
    <row r="124" spans="1:8" hidden="1" x14ac:dyDescent="0.25">
      <c r="A124" s="15">
        <v>14</v>
      </c>
      <c r="B124" s="15"/>
      <c r="C124" s="54">
        <v>13</v>
      </c>
      <c r="D124" s="17" t="s">
        <v>267</v>
      </c>
      <c r="E124" s="18" t="s">
        <v>268</v>
      </c>
      <c r="F124" s="19">
        <v>6</v>
      </c>
      <c r="G124" s="18" t="s">
        <v>237</v>
      </c>
      <c r="H124" s="21" t="s">
        <v>196</v>
      </c>
    </row>
    <row r="125" spans="1:8" hidden="1" x14ac:dyDescent="0.25">
      <c r="A125" s="15">
        <v>26</v>
      </c>
      <c r="B125" s="15"/>
      <c r="C125" s="16">
        <v>14</v>
      </c>
      <c r="D125" s="17" t="s">
        <v>269</v>
      </c>
      <c r="E125" s="18" t="s">
        <v>270</v>
      </c>
      <c r="F125" s="19">
        <v>6</v>
      </c>
      <c r="G125" s="18" t="s">
        <v>237</v>
      </c>
      <c r="H125" s="21" t="s">
        <v>187</v>
      </c>
    </row>
    <row r="126" spans="1:8" hidden="1" x14ac:dyDescent="0.25">
      <c r="A126" s="15">
        <v>27</v>
      </c>
      <c r="B126" s="15"/>
      <c r="C126" s="16">
        <v>15</v>
      </c>
      <c r="D126" s="17" t="s">
        <v>271</v>
      </c>
      <c r="E126" s="18" t="s">
        <v>272</v>
      </c>
      <c r="F126" s="19">
        <v>6</v>
      </c>
      <c r="G126" s="18" t="s">
        <v>237</v>
      </c>
      <c r="H126" s="21" t="s">
        <v>240</v>
      </c>
    </row>
    <row r="127" spans="1:8" ht="30" hidden="1" x14ac:dyDescent="0.25">
      <c r="A127" s="15">
        <v>28</v>
      </c>
      <c r="B127" s="15"/>
      <c r="C127" s="54">
        <v>16</v>
      </c>
      <c r="D127" s="17" t="s">
        <v>273</v>
      </c>
      <c r="E127" s="18" t="s">
        <v>274</v>
      </c>
      <c r="F127" s="19" t="s">
        <v>264</v>
      </c>
      <c r="G127" s="18" t="s">
        <v>237</v>
      </c>
      <c r="H127" s="21" t="s">
        <v>250</v>
      </c>
    </row>
    <row r="128" spans="1:8" ht="30" hidden="1" x14ac:dyDescent="0.25">
      <c r="A128" s="15">
        <v>29</v>
      </c>
      <c r="B128" s="15"/>
      <c r="C128" s="16">
        <v>17</v>
      </c>
      <c r="D128" s="17" t="s">
        <v>275</v>
      </c>
      <c r="E128" s="18" t="s">
        <v>276</v>
      </c>
      <c r="F128" s="19" t="s">
        <v>264</v>
      </c>
      <c r="G128" s="18" t="s">
        <v>237</v>
      </c>
      <c r="H128" s="21" t="s">
        <v>250</v>
      </c>
    </row>
    <row r="129" spans="1:8" ht="30" hidden="1" x14ac:dyDescent="0.25">
      <c r="A129" s="15">
        <v>30</v>
      </c>
      <c r="B129" s="15"/>
      <c r="C129" s="16">
        <v>18</v>
      </c>
      <c r="D129" s="17" t="s">
        <v>277</v>
      </c>
      <c r="E129" s="18" t="s">
        <v>278</v>
      </c>
      <c r="F129" s="19">
        <v>6</v>
      </c>
      <c r="G129" s="18" t="s">
        <v>237</v>
      </c>
      <c r="H129" s="21" t="s">
        <v>196</v>
      </c>
    </row>
    <row r="130" spans="1:8" hidden="1" x14ac:dyDescent="0.25">
      <c r="A130" s="15">
        <v>31</v>
      </c>
      <c r="B130" s="15"/>
      <c r="C130" s="54">
        <v>19</v>
      </c>
      <c r="D130" s="17" t="s">
        <v>279</v>
      </c>
      <c r="E130" s="18" t="s">
        <v>280</v>
      </c>
      <c r="F130" s="19">
        <v>6</v>
      </c>
      <c r="G130" s="18" t="s">
        <v>237</v>
      </c>
      <c r="H130" s="21" t="s">
        <v>187</v>
      </c>
    </row>
    <row r="131" spans="1:8" hidden="1" x14ac:dyDescent="0.25">
      <c r="A131" s="15">
        <v>32</v>
      </c>
      <c r="B131" s="15"/>
      <c r="C131" s="16">
        <v>20</v>
      </c>
      <c r="D131" s="17" t="s">
        <v>281</v>
      </c>
      <c r="E131" s="18" t="s">
        <v>282</v>
      </c>
      <c r="F131" s="19" t="s">
        <v>264</v>
      </c>
      <c r="G131" s="18" t="s">
        <v>237</v>
      </c>
      <c r="H131" s="21" t="s">
        <v>256</v>
      </c>
    </row>
    <row r="132" spans="1:8" ht="30" hidden="1" x14ac:dyDescent="0.25">
      <c r="A132" s="15">
        <v>33</v>
      </c>
      <c r="B132" s="15"/>
      <c r="C132" s="16">
        <v>21</v>
      </c>
      <c r="D132" s="17" t="s">
        <v>283</v>
      </c>
      <c r="E132" s="18" t="s">
        <v>284</v>
      </c>
      <c r="F132" s="19">
        <v>6</v>
      </c>
      <c r="G132" s="18" t="s">
        <v>237</v>
      </c>
      <c r="H132" s="21" t="s">
        <v>253</v>
      </c>
    </row>
    <row r="133" spans="1:8" hidden="1" x14ac:dyDescent="0.25">
      <c r="A133" s="15">
        <v>34</v>
      </c>
      <c r="B133" s="15"/>
      <c r="C133" s="54">
        <v>22</v>
      </c>
      <c r="D133" s="17" t="s">
        <v>285</v>
      </c>
      <c r="E133" s="18" t="s">
        <v>286</v>
      </c>
      <c r="F133" s="19">
        <v>6</v>
      </c>
      <c r="G133" s="18" t="s">
        <v>237</v>
      </c>
      <c r="H133" s="21" t="s">
        <v>187</v>
      </c>
    </row>
    <row r="134" spans="1:8" hidden="1" x14ac:dyDescent="0.25">
      <c r="A134" s="15">
        <v>35</v>
      </c>
      <c r="B134" s="15"/>
      <c r="C134" s="16">
        <v>23</v>
      </c>
      <c r="D134" s="17" t="s">
        <v>287</v>
      </c>
      <c r="E134" s="18" t="s">
        <v>288</v>
      </c>
      <c r="F134" s="19" t="s">
        <v>264</v>
      </c>
      <c r="G134" s="18" t="s">
        <v>237</v>
      </c>
      <c r="H134" s="21" t="s">
        <v>187</v>
      </c>
    </row>
    <row r="135" spans="1:8" hidden="1" x14ac:dyDescent="0.25">
      <c r="A135" s="15">
        <v>36</v>
      </c>
      <c r="B135" s="15"/>
      <c r="C135" s="16">
        <v>24</v>
      </c>
      <c r="D135" s="17" t="s">
        <v>289</v>
      </c>
      <c r="E135" s="18" t="s">
        <v>290</v>
      </c>
      <c r="F135" s="19" t="s">
        <v>264</v>
      </c>
      <c r="G135" s="18" t="s">
        <v>237</v>
      </c>
      <c r="H135" s="21" t="s">
        <v>187</v>
      </c>
    </row>
    <row r="136" spans="1:8" hidden="1" x14ac:dyDescent="0.25">
      <c r="A136" s="15">
        <v>37</v>
      </c>
      <c r="B136" s="15"/>
      <c r="C136" s="54">
        <v>25</v>
      </c>
      <c r="D136" s="17" t="s">
        <v>291</v>
      </c>
      <c r="E136" s="18" t="s">
        <v>292</v>
      </c>
      <c r="F136" s="19">
        <v>4</v>
      </c>
      <c r="G136" s="18" t="s">
        <v>237</v>
      </c>
      <c r="H136" s="21" t="s">
        <v>177</v>
      </c>
    </row>
    <row r="137" spans="1:8" ht="30" hidden="1" x14ac:dyDescent="0.25">
      <c r="A137" s="15">
        <v>38</v>
      </c>
      <c r="B137" s="15"/>
      <c r="C137" s="16">
        <v>26</v>
      </c>
      <c r="D137" s="17" t="s">
        <v>293</v>
      </c>
      <c r="E137" s="18" t="s">
        <v>294</v>
      </c>
      <c r="F137" s="19">
        <v>5</v>
      </c>
      <c r="G137" s="18" t="s">
        <v>237</v>
      </c>
      <c r="H137" s="21" t="s">
        <v>177</v>
      </c>
    </row>
    <row r="138" spans="1:8" ht="30" hidden="1" x14ac:dyDescent="0.25">
      <c r="A138" s="15">
        <v>39</v>
      </c>
      <c r="B138" s="15"/>
      <c r="C138" s="16">
        <v>27</v>
      </c>
      <c r="D138" s="17" t="s">
        <v>295</v>
      </c>
      <c r="E138" s="18" t="s">
        <v>296</v>
      </c>
      <c r="F138" s="19" t="s">
        <v>297</v>
      </c>
      <c r="G138" s="18" t="s">
        <v>237</v>
      </c>
      <c r="H138" s="21" t="s">
        <v>298</v>
      </c>
    </row>
    <row r="139" spans="1:8" ht="45" hidden="1" x14ac:dyDescent="0.25">
      <c r="A139" s="15">
        <v>40</v>
      </c>
      <c r="B139" s="15"/>
      <c r="C139" s="54">
        <v>28</v>
      </c>
      <c r="D139" s="17" t="s">
        <v>299</v>
      </c>
      <c r="E139" s="18" t="s">
        <v>300</v>
      </c>
      <c r="F139" s="19" t="s">
        <v>184</v>
      </c>
      <c r="G139" s="18" t="s">
        <v>237</v>
      </c>
      <c r="H139" s="21" t="s">
        <v>301</v>
      </c>
    </row>
    <row r="140" spans="1:8" ht="30" hidden="1" x14ac:dyDescent="0.25">
      <c r="A140" s="15">
        <v>41</v>
      </c>
      <c r="B140" s="15"/>
      <c r="C140" s="16">
        <v>29</v>
      </c>
      <c r="D140" s="17" t="s">
        <v>302</v>
      </c>
      <c r="E140" s="18" t="s">
        <v>303</v>
      </c>
      <c r="F140" s="19" t="s">
        <v>184</v>
      </c>
      <c r="G140" s="18" t="s">
        <v>237</v>
      </c>
      <c r="H140" s="21" t="s">
        <v>187</v>
      </c>
    </row>
    <row r="141" spans="1:8" ht="45" hidden="1" x14ac:dyDescent="0.25">
      <c r="A141" s="15">
        <v>42</v>
      </c>
      <c r="B141" s="15"/>
      <c r="C141" s="16">
        <v>30</v>
      </c>
      <c r="D141" s="17" t="s">
        <v>304</v>
      </c>
      <c r="E141" s="18" t="s">
        <v>305</v>
      </c>
      <c r="F141" s="19" t="s">
        <v>297</v>
      </c>
      <c r="G141" s="18" t="s">
        <v>237</v>
      </c>
      <c r="H141" s="21" t="s">
        <v>187</v>
      </c>
    </row>
    <row r="142" spans="1:8" ht="30" hidden="1" x14ac:dyDescent="0.25">
      <c r="A142" s="15">
        <v>43</v>
      </c>
      <c r="B142" s="15"/>
      <c r="C142" s="54">
        <v>31</v>
      </c>
      <c r="D142" s="17" t="s">
        <v>306</v>
      </c>
      <c r="E142" s="18" t="s">
        <v>307</v>
      </c>
      <c r="F142" s="19" t="s">
        <v>184</v>
      </c>
      <c r="G142" s="18" t="s">
        <v>237</v>
      </c>
      <c r="H142" s="21" t="s">
        <v>308</v>
      </c>
    </row>
    <row r="143" spans="1:8" ht="30" hidden="1" x14ac:dyDescent="0.25">
      <c r="A143" s="15">
        <v>44</v>
      </c>
      <c r="B143" s="15"/>
      <c r="C143" s="16">
        <v>32</v>
      </c>
      <c r="D143" s="17" t="s">
        <v>309</v>
      </c>
      <c r="E143" s="18" t="s">
        <v>310</v>
      </c>
      <c r="F143" s="19" t="s">
        <v>184</v>
      </c>
      <c r="G143" s="18" t="s">
        <v>237</v>
      </c>
      <c r="H143" s="21" t="s">
        <v>187</v>
      </c>
    </row>
    <row r="144" spans="1:8" ht="30" hidden="1" x14ac:dyDescent="0.25">
      <c r="A144" s="15">
        <v>45</v>
      </c>
      <c r="B144" s="15"/>
      <c r="C144" s="16">
        <v>33</v>
      </c>
      <c r="D144" s="17" t="s">
        <v>311</v>
      </c>
      <c r="E144" s="18" t="s">
        <v>312</v>
      </c>
      <c r="F144" s="19" t="s">
        <v>217</v>
      </c>
      <c r="G144" s="18" t="s">
        <v>237</v>
      </c>
      <c r="H144" s="21" t="s">
        <v>250</v>
      </c>
    </row>
    <row r="145" spans="1:8" ht="30" hidden="1" x14ac:dyDescent="0.25">
      <c r="A145" s="15">
        <v>46</v>
      </c>
      <c r="B145" s="15"/>
      <c r="C145" s="54">
        <v>34</v>
      </c>
      <c r="D145" s="17" t="s">
        <v>313</v>
      </c>
      <c r="E145" s="18" t="s">
        <v>314</v>
      </c>
      <c r="F145" s="19">
        <v>4</v>
      </c>
      <c r="G145" s="18" t="s">
        <v>237</v>
      </c>
      <c r="H145" s="21" t="s">
        <v>177</v>
      </c>
    </row>
    <row r="146" spans="1:8" hidden="1" x14ac:dyDescent="0.25">
      <c r="A146" s="15">
        <v>47</v>
      </c>
      <c r="B146" s="15"/>
      <c r="C146" s="16">
        <v>35</v>
      </c>
      <c r="D146" s="17" t="s">
        <v>315</v>
      </c>
      <c r="E146" s="18" t="s">
        <v>316</v>
      </c>
      <c r="F146" s="19">
        <v>6</v>
      </c>
      <c r="G146" s="18" t="s">
        <v>237</v>
      </c>
      <c r="H146" s="21" t="s">
        <v>196</v>
      </c>
    </row>
    <row r="147" spans="1:8" hidden="1" x14ac:dyDescent="0.25">
      <c r="A147" s="15">
        <v>48</v>
      </c>
      <c r="B147" s="15"/>
      <c r="C147" s="16">
        <v>36</v>
      </c>
      <c r="D147" s="17" t="s">
        <v>317</v>
      </c>
      <c r="E147" s="18" t="s">
        <v>318</v>
      </c>
      <c r="F147" s="19">
        <v>6</v>
      </c>
      <c r="G147" s="18" t="s">
        <v>237</v>
      </c>
      <c r="H147" s="21" t="s">
        <v>196</v>
      </c>
    </row>
    <row r="148" spans="1:8" hidden="1" x14ac:dyDescent="0.25">
      <c r="A148" s="15">
        <v>49</v>
      </c>
      <c r="B148" s="15"/>
      <c r="C148" s="54">
        <v>37</v>
      </c>
      <c r="D148" s="17" t="s">
        <v>319</v>
      </c>
      <c r="E148" s="18" t="s">
        <v>320</v>
      </c>
      <c r="F148" s="19">
        <v>6</v>
      </c>
      <c r="G148" s="18" t="s">
        <v>237</v>
      </c>
      <c r="H148" s="21" t="s">
        <v>196</v>
      </c>
    </row>
    <row r="149" spans="1:8" ht="30" hidden="1" x14ac:dyDescent="0.25">
      <c r="A149" s="15">
        <v>50</v>
      </c>
      <c r="B149" s="15"/>
      <c r="C149" s="16">
        <v>38</v>
      </c>
      <c r="D149" s="17" t="s">
        <v>321</v>
      </c>
      <c r="E149" s="18" t="s">
        <v>322</v>
      </c>
      <c r="F149" s="19">
        <v>6</v>
      </c>
      <c r="G149" s="18" t="s">
        <v>237</v>
      </c>
      <c r="H149" s="21" t="s">
        <v>250</v>
      </c>
    </row>
    <row r="150" spans="1:8" ht="30" hidden="1" x14ac:dyDescent="0.25">
      <c r="A150" s="15">
        <v>51</v>
      </c>
      <c r="B150" s="15"/>
      <c r="C150" s="16">
        <v>39</v>
      </c>
      <c r="D150" s="17" t="s">
        <v>323</v>
      </c>
      <c r="E150" s="18" t="s">
        <v>324</v>
      </c>
      <c r="F150" s="19" t="s">
        <v>325</v>
      </c>
      <c r="G150" s="18" t="s">
        <v>237</v>
      </c>
      <c r="H150" s="21" t="s">
        <v>250</v>
      </c>
    </row>
    <row r="151" spans="1:8" hidden="1" x14ac:dyDescent="0.25">
      <c r="A151" s="15">
        <v>52</v>
      </c>
      <c r="B151" s="15"/>
      <c r="C151" s="54">
        <v>40</v>
      </c>
      <c r="D151" s="17" t="s">
        <v>326</v>
      </c>
      <c r="E151" s="18" t="s">
        <v>327</v>
      </c>
      <c r="F151" s="19">
        <v>6</v>
      </c>
      <c r="G151" s="18" t="s">
        <v>237</v>
      </c>
      <c r="H151" s="21" t="s">
        <v>196</v>
      </c>
    </row>
    <row r="152" spans="1:8" ht="30" hidden="1" x14ac:dyDescent="0.25">
      <c r="A152" s="15">
        <v>53</v>
      </c>
      <c r="B152" s="15"/>
      <c r="C152" s="16">
        <v>41</v>
      </c>
      <c r="D152" s="17" t="s">
        <v>328</v>
      </c>
      <c r="E152" s="18" t="s">
        <v>329</v>
      </c>
      <c r="F152" s="19">
        <v>6</v>
      </c>
      <c r="G152" s="18" t="s">
        <v>237</v>
      </c>
      <c r="H152" s="21" t="s">
        <v>196</v>
      </c>
    </row>
    <row r="153" spans="1:8" hidden="1" x14ac:dyDescent="0.25">
      <c r="A153" s="15">
        <v>54</v>
      </c>
      <c r="B153" s="15"/>
      <c r="C153" s="16">
        <v>42</v>
      </c>
      <c r="D153" s="17" t="s">
        <v>330</v>
      </c>
      <c r="E153" s="18" t="s">
        <v>331</v>
      </c>
      <c r="F153" s="19">
        <v>6</v>
      </c>
      <c r="G153" s="18" t="s">
        <v>237</v>
      </c>
      <c r="H153" s="21" t="s">
        <v>196</v>
      </c>
    </row>
    <row r="154" spans="1:8" hidden="1" x14ac:dyDescent="0.25">
      <c r="A154" s="15">
        <v>55</v>
      </c>
      <c r="B154" s="15"/>
      <c r="C154" s="54">
        <v>43</v>
      </c>
      <c r="D154" s="17" t="s">
        <v>332</v>
      </c>
      <c r="E154" s="18" t="s">
        <v>333</v>
      </c>
      <c r="F154" s="19">
        <v>6</v>
      </c>
      <c r="G154" s="18" t="s">
        <v>237</v>
      </c>
      <c r="H154" s="21" t="s">
        <v>196</v>
      </c>
    </row>
    <row r="155" spans="1:8" ht="30" hidden="1" x14ac:dyDescent="0.25">
      <c r="A155" s="15">
        <v>56</v>
      </c>
      <c r="B155" s="15"/>
      <c r="C155" s="16">
        <v>44</v>
      </c>
      <c r="D155" s="17" t="s">
        <v>334</v>
      </c>
      <c r="E155" s="18" t="s">
        <v>335</v>
      </c>
      <c r="F155" s="19">
        <v>6</v>
      </c>
      <c r="G155" s="18" t="s">
        <v>237</v>
      </c>
      <c r="H155" s="21" t="s">
        <v>196</v>
      </c>
    </row>
    <row r="156" spans="1:8" hidden="1" x14ac:dyDescent="0.25">
      <c r="A156" s="15">
        <v>57</v>
      </c>
      <c r="B156" s="15"/>
      <c r="C156" s="16">
        <v>45</v>
      </c>
      <c r="D156" s="17" t="s">
        <v>336</v>
      </c>
      <c r="E156" s="18" t="s">
        <v>337</v>
      </c>
      <c r="F156" s="19">
        <v>6</v>
      </c>
      <c r="G156" s="18" t="s">
        <v>237</v>
      </c>
      <c r="H156" s="21" t="s">
        <v>196</v>
      </c>
    </row>
    <row r="157" spans="1:8" hidden="1" x14ac:dyDescent="0.25">
      <c r="A157" s="15">
        <v>58</v>
      </c>
      <c r="B157" s="15"/>
      <c r="C157" s="61">
        <v>46</v>
      </c>
      <c r="D157" s="38" t="s">
        <v>338</v>
      </c>
      <c r="E157" s="30" t="s">
        <v>339</v>
      </c>
      <c r="F157" s="62" t="s">
        <v>264</v>
      </c>
      <c r="G157" s="30" t="s">
        <v>237</v>
      </c>
      <c r="H157" s="63" t="s">
        <v>340</v>
      </c>
    </row>
    <row r="158" spans="1:8" hidden="1" x14ac:dyDescent="0.25">
      <c r="A158" s="15">
        <v>59</v>
      </c>
      <c r="B158" s="15"/>
      <c r="C158" s="64">
        <v>47</v>
      </c>
      <c r="D158" s="38" t="s">
        <v>341</v>
      </c>
      <c r="E158" s="30" t="s">
        <v>342</v>
      </c>
      <c r="F158" s="62">
        <v>6</v>
      </c>
      <c r="G158" s="30" t="s">
        <v>237</v>
      </c>
      <c r="H158" s="63" t="s">
        <v>340</v>
      </c>
    </row>
    <row r="159" spans="1:8" hidden="1" x14ac:dyDescent="0.25">
      <c r="A159" s="15">
        <v>60</v>
      </c>
      <c r="B159" s="15"/>
      <c r="C159" s="64">
        <v>48</v>
      </c>
      <c r="D159" s="38" t="s">
        <v>343</v>
      </c>
      <c r="E159" s="30" t="s">
        <v>344</v>
      </c>
      <c r="F159" s="62">
        <v>6</v>
      </c>
      <c r="G159" s="30" t="s">
        <v>237</v>
      </c>
      <c r="H159" s="63" t="s">
        <v>340</v>
      </c>
    </row>
    <row r="160" spans="1:8" ht="30" hidden="1" x14ac:dyDescent="0.25">
      <c r="A160" s="15">
        <v>65</v>
      </c>
      <c r="B160" s="15"/>
      <c r="C160" s="54">
        <v>49</v>
      </c>
      <c r="D160" s="17" t="s">
        <v>345</v>
      </c>
      <c r="E160" s="18" t="s">
        <v>346</v>
      </c>
      <c r="F160" s="19">
        <v>6</v>
      </c>
      <c r="G160" s="18" t="s">
        <v>237</v>
      </c>
      <c r="H160" s="21" t="s">
        <v>250</v>
      </c>
    </row>
    <row r="161" spans="1:9" hidden="1" x14ac:dyDescent="0.25">
      <c r="A161" s="15">
        <v>66</v>
      </c>
      <c r="B161" s="15"/>
      <c r="C161" s="16">
        <v>50</v>
      </c>
      <c r="D161" s="17" t="s">
        <v>347</v>
      </c>
      <c r="E161" s="18" t="s">
        <v>348</v>
      </c>
      <c r="F161" s="19">
        <v>6</v>
      </c>
      <c r="G161" s="18" t="s">
        <v>237</v>
      </c>
      <c r="H161" s="21" t="s">
        <v>196</v>
      </c>
    </row>
    <row r="162" spans="1:9" hidden="1" x14ac:dyDescent="0.25">
      <c r="A162" s="15">
        <v>67</v>
      </c>
      <c r="B162" s="15"/>
      <c r="C162" s="16">
        <v>51</v>
      </c>
      <c r="D162" s="17" t="s">
        <v>349</v>
      </c>
      <c r="E162" s="18" t="s">
        <v>350</v>
      </c>
      <c r="F162" s="19" t="s">
        <v>264</v>
      </c>
      <c r="G162" s="18" t="s">
        <v>237</v>
      </c>
      <c r="H162" s="21" t="s">
        <v>196</v>
      </c>
    </row>
    <row r="163" spans="1:9" ht="30" hidden="1" x14ac:dyDescent="0.25">
      <c r="A163" s="15">
        <v>68</v>
      </c>
      <c r="B163" s="15"/>
      <c r="C163" s="54">
        <v>52</v>
      </c>
      <c r="D163" s="17" t="s">
        <v>351</v>
      </c>
      <c r="E163" s="18" t="s">
        <v>352</v>
      </c>
      <c r="F163" s="19">
        <v>6</v>
      </c>
      <c r="G163" s="18" t="s">
        <v>237</v>
      </c>
      <c r="H163" s="21" t="s">
        <v>353</v>
      </c>
    </row>
    <row r="164" spans="1:9" hidden="1" x14ac:dyDescent="0.25">
      <c r="A164" s="15">
        <v>69</v>
      </c>
      <c r="B164" s="15"/>
      <c r="C164" s="16">
        <v>53</v>
      </c>
      <c r="D164" s="17" t="s">
        <v>354</v>
      </c>
      <c r="E164" s="18" t="s">
        <v>355</v>
      </c>
      <c r="F164" s="19">
        <v>6</v>
      </c>
      <c r="G164" s="18" t="s">
        <v>237</v>
      </c>
      <c r="H164" s="21" t="s">
        <v>196</v>
      </c>
    </row>
    <row r="165" spans="1:9" hidden="1" x14ac:dyDescent="0.25">
      <c r="A165" s="15">
        <v>70</v>
      </c>
      <c r="B165" s="15"/>
      <c r="C165" s="16">
        <v>54</v>
      </c>
      <c r="D165" s="17" t="s">
        <v>356</v>
      </c>
      <c r="E165" s="18" t="s">
        <v>357</v>
      </c>
      <c r="F165" s="19">
        <v>6</v>
      </c>
      <c r="G165" s="18" t="s">
        <v>237</v>
      </c>
      <c r="H165" s="21" t="s">
        <v>196</v>
      </c>
    </row>
    <row r="166" spans="1:9" hidden="1" x14ac:dyDescent="0.25">
      <c r="A166" s="15">
        <v>71</v>
      </c>
      <c r="B166" s="15"/>
      <c r="C166" s="54">
        <v>55</v>
      </c>
      <c r="D166" s="17" t="s">
        <v>358</v>
      </c>
      <c r="E166" s="18" t="s">
        <v>359</v>
      </c>
      <c r="F166" s="19">
        <v>6</v>
      </c>
      <c r="G166" s="18" t="s">
        <v>237</v>
      </c>
      <c r="H166" s="21" t="s">
        <v>187</v>
      </c>
    </row>
    <row r="167" spans="1:9" hidden="1" x14ac:dyDescent="0.25">
      <c r="A167" s="15">
        <v>72</v>
      </c>
      <c r="B167" s="15"/>
      <c r="C167" s="16">
        <v>56</v>
      </c>
      <c r="D167" s="17" t="s">
        <v>360</v>
      </c>
      <c r="E167" s="18" t="s">
        <v>361</v>
      </c>
      <c r="F167" s="19" t="s">
        <v>264</v>
      </c>
      <c r="G167" s="18" t="s">
        <v>237</v>
      </c>
      <c r="H167" s="21" t="s">
        <v>177</v>
      </c>
    </row>
    <row r="168" spans="1:9" x14ac:dyDescent="0.25">
      <c r="A168" s="15">
        <v>73</v>
      </c>
      <c r="B168" s="15"/>
      <c r="C168" s="16">
        <v>57</v>
      </c>
      <c r="D168" s="17" t="s">
        <v>362</v>
      </c>
      <c r="E168" s="18" t="s">
        <v>363</v>
      </c>
      <c r="F168" s="19" t="s">
        <v>364</v>
      </c>
      <c r="G168" s="18" t="s">
        <v>237</v>
      </c>
      <c r="H168" s="21" t="s">
        <v>365</v>
      </c>
    </row>
    <row r="169" spans="1:9" ht="30" x14ac:dyDescent="0.25">
      <c r="A169" s="15">
        <v>74</v>
      </c>
      <c r="B169" s="15"/>
      <c r="C169" s="54">
        <v>58</v>
      </c>
      <c r="D169" s="65" t="s">
        <v>366</v>
      </c>
      <c r="E169" s="18" t="s">
        <v>367</v>
      </c>
      <c r="F169" s="19" t="s">
        <v>364</v>
      </c>
      <c r="G169" s="18" t="s">
        <v>237</v>
      </c>
      <c r="H169" s="21" t="s">
        <v>365</v>
      </c>
    </row>
    <row r="170" spans="1:9" ht="30" x14ac:dyDescent="0.25">
      <c r="A170" s="15">
        <v>75</v>
      </c>
      <c r="B170" s="15"/>
      <c r="C170" s="16">
        <v>59</v>
      </c>
      <c r="D170" s="17" t="s">
        <v>368</v>
      </c>
      <c r="E170" s="18" t="s">
        <v>369</v>
      </c>
      <c r="F170" s="19" t="s">
        <v>364</v>
      </c>
      <c r="G170" s="18" t="s">
        <v>237</v>
      </c>
      <c r="H170" s="21" t="s">
        <v>365</v>
      </c>
    </row>
    <row r="171" spans="1:9" ht="30" x14ac:dyDescent="0.25">
      <c r="A171" s="15">
        <v>76</v>
      </c>
      <c r="B171" s="15"/>
      <c r="C171" s="16">
        <v>60</v>
      </c>
      <c r="D171" s="17" t="s">
        <v>370</v>
      </c>
      <c r="E171" s="18" t="s">
        <v>371</v>
      </c>
      <c r="F171" s="19">
        <v>6</v>
      </c>
      <c r="G171" s="18" t="s">
        <v>237</v>
      </c>
      <c r="H171" s="21" t="s">
        <v>365</v>
      </c>
    </row>
    <row r="172" spans="1:9" hidden="1" x14ac:dyDescent="0.25">
      <c r="A172" s="15">
        <v>77</v>
      </c>
      <c r="B172" s="15"/>
      <c r="C172" s="66">
        <v>61</v>
      </c>
      <c r="D172" s="46" t="s">
        <v>372</v>
      </c>
      <c r="E172" s="47" t="s">
        <v>373</v>
      </c>
      <c r="F172" s="48" t="s">
        <v>210</v>
      </c>
      <c r="G172" s="47" t="s">
        <v>237</v>
      </c>
      <c r="H172" s="49" t="s">
        <v>187</v>
      </c>
      <c r="I172" s="5">
        <v>1</v>
      </c>
    </row>
    <row r="173" spans="1:9" hidden="1" x14ac:dyDescent="0.25">
      <c r="A173" s="15">
        <v>78</v>
      </c>
      <c r="B173" s="15"/>
      <c r="C173" s="45">
        <v>62</v>
      </c>
      <c r="D173" s="46" t="s">
        <v>374</v>
      </c>
      <c r="E173" s="47" t="s">
        <v>375</v>
      </c>
      <c r="F173" s="48" t="s">
        <v>231</v>
      </c>
      <c r="G173" s="47" t="s">
        <v>237</v>
      </c>
      <c r="H173" s="49" t="s">
        <v>187</v>
      </c>
      <c r="I173" s="5">
        <v>1</v>
      </c>
    </row>
    <row r="174" spans="1:9" hidden="1" x14ac:dyDescent="0.25">
      <c r="A174" s="15">
        <v>79</v>
      </c>
      <c r="B174" s="15"/>
      <c r="C174" s="16">
        <v>63</v>
      </c>
      <c r="D174" s="17" t="s">
        <v>376</v>
      </c>
      <c r="E174" s="18" t="s">
        <v>377</v>
      </c>
      <c r="F174" s="19" t="s">
        <v>184</v>
      </c>
      <c r="G174" s="18" t="s">
        <v>237</v>
      </c>
      <c r="H174" s="21" t="s">
        <v>187</v>
      </c>
    </row>
    <row r="175" spans="1:9" hidden="1" x14ac:dyDescent="0.25">
      <c r="A175" s="15">
        <v>80</v>
      </c>
      <c r="B175" s="15"/>
      <c r="C175" s="54">
        <v>64</v>
      </c>
      <c r="D175" s="17" t="s">
        <v>378</v>
      </c>
      <c r="E175" s="18" t="s">
        <v>379</v>
      </c>
      <c r="F175" s="19" t="s">
        <v>184</v>
      </c>
      <c r="G175" s="18" t="s">
        <v>237</v>
      </c>
      <c r="H175" s="21" t="s">
        <v>187</v>
      </c>
    </row>
    <row r="176" spans="1:9" ht="30" hidden="1" x14ac:dyDescent="0.25">
      <c r="A176" s="15">
        <v>81</v>
      </c>
      <c r="B176" s="15"/>
      <c r="C176" s="16">
        <v>65</v>
      </c>
      <c r="D176" s="17" t="s">
        <v>380</v>
      </c>
      <c r="E176" s="18" t="s">
        <v>381</v>
      </c>
      <c r="F176" s="19">
        <v>6</v>
      </c>
      <c r="G176" s="18" t="s">
        <v>237</v>
      </c>
      <c r="H176" s="21" t="s">
        <v>253</v>
      </c>
    </row>
    <row r="177" spans="1:9" hidden="1" x14ac:dyDescent="0.25">
      <c r="A177" s="15">
        <v>82</v>
      </c>
      <c r="B177" s="15"/>
      <c r="C177" s="16">
        <v>66</v>
      </c>
      <c r="D177" s="17" t="s">
        <v>382</v>
      </c>
      <c r="E177" s="18" t="s">
        <v>383</v>
      </c>
      <c r="F177" s="19" t="s">
        <v>184</v>
      </c>
      <c r="G177" s="18" t="s">
        <v>237</v>
      </c>
      <c r="H177" s="21" t="s">
        <v>187</v>
      </c>
    </row>
    <row r="178" spans="1:9" hidden="1" x14ac:dyDescent="0.25">
      <c r="A178" s="15">
        <v>83</v>
      </c>
      <c r="B178" s="15"/>
      <c r="C178" s="54">
        <v>67</v>
      </c>
      <c r="D178" s="17" t="s">
        <v>384</v>
      </c>
      <c r="E178" s="18" t="s">
        <v>385</v>
      </c>
      <c r="F178" s="19" t="s">
        <v>264</v>
      </c>
      <c r="G178" s="18" t="s">
        <v>237</v>
      </c>
      <c r="H178" s="21" t="s">
        <v>187</v>
      </c>
    </row>
    <row r="179" spans="1:9" hidden="1" x14ac:dyDescent="0.25">
      <c r="A179" s="15">
        <v>84</v>
      </c>
      <c r="B179" s="15"/>
      <c r="C179" s="16">
        <v>68</v>
      </c>
      <c r="D179" s="17" t="s">
        <v>386</v>
      </c>
      <c r="E179" s="18" t="s">
        <v>387</v>
      </c>
      <c r="F179" s="19" t="s">
        <v>264</v>
      </c>
      <c r="G179" s="18" t="s">
        <v>237</v>
      </c>
      <c r="H179" s="21" t="s">
        <v>187</v>
      </c>
    </row>
    <row r="180" spans="1:9" x14ac:dyDescent="0.25">
      <c r="A180" s="15">
        <v>85</v>
      </c>
      <c r="B180" s="15"/>
      <c r="C180" s="16">
        <v>69</v>
      </c>
      <c r="D180" s="17" t="s">
        <v>388</v>
      </c>
      <c r="E180" s="18" t="s">
        <v>389</v>
      </c>
      <c r="F180" s="19" t="s">
        <v>210</v>
      </c>
      <c r="G180" s="18" t="s">
        <v>237</v>
      </c>
      <c r="H180" s="21" t="s">
        <v>365</v>
      </c>
    </row>
    <row r="181" spans="1:9" x14ac:dyDescent="0.25">
      <c r="A181" s="15">
        <v>86</v>
      </c>
      <c r="B181" s="15"/>
      <c r="C181" s="54">
        <v>70</v>
      </c>
      <c r="D181" s="17" t="s">
        <v>390</v>
      </c>
      <c r="E181" s="18" t="s">
        <v>391</v>
      </c>
      <c r="F181" s="19" t="s">
        <v>264</v>
      </c>
      <c r="G181" s="18" t="s">
        <v>237</v>
      </c>
      <c r="H181" s="21" t="s">
        <v>365</v>
      </c>
    </row>
    <row r="182" spans="1:9" ht="30" hidden="1" x14ac:dyDescent="0.25">
      <c r="A182" s="15">
        <v>87</v>
      </c>
      <c r="B182" s="15"/>
      <c r="C182" s="45">
        <v>71</v>
      </c>
      <c r="D182" s="46" t="s">
        <v>392</v>
      </c>
      <c r="E182" s="47" t="s">
        <v>393</v>
      </c>
      <c r="F182" s="48" t="s">
        <v>163</v>
      </c>
      <c r="G182" s="47" t="s">
        <v>237</v>
      </c>
      <c r="H182" s="49" t="s">
        <v>394</v>
      </c>
      <c r="I182" s="5">
        <v>1</v>
      </c>
    </row>
    <row r="183" spans="1:9" ht="30" hidden="1" x14ac:dyDescent="0.25">
      <c r="A183" s="15">
        <v>95</v>
      </c>
      <c r="B183" s="15"/>
      <c r="C183" s="16">
        <v>72</v>
      </c>
      <c r="D183" s="17" t="s">
        <v>395</v>
      </c>
      <c r="E183" s="18" t="s">
        <v>396</v>
      </c>
      <c r="F183" s="19" t="s">
        <v>397</v>
      </c>
      <c r="G183" s="18" t="s">
        <v>237</v>
      </c>
      <c r="H183" s="21" t="s">
        <v>398</v>
      </c>
    </row>
    <row r="184" spans="1:9" ht="30" hidden="1" x14ac:dyDescent="0.25">
      <c r="A184" s="15">
        <v>102</v>
      </c>
      <c r="B184" s="15"/>
      <c r="C184" s="54">
        <v>73</v>
      </c>
      <c r="D184" s="17" t="s">
        <v>399</v>
      </c>
      <c r="E184" s="18" t="s">
        <v>400</v>
      </c>
      <c r="F184" s="19" t="s">
        <v>397</v>
      </c>
      <c r="G184" s="18" t="s">
        <v>237</v>
      </c>
      <c r="H184" s="21" t="s">
        <v>177</v>
      </c>
    </row>
    <row r="185" spans="1:9" hidden="1" x14ac:dyDescent="0.25">
      <c r="A185" s="15">
        <v>104</v>
      </c>
      <c r="B185" s="15"/>
      <c r="C185" s="16">
        <v>74</v>
      </c>
      <c r="D185" s="17" t="s">
        <v>401</v>
      </c>
      <c r="E185" s="18" t="s">
        <v>402</v>
      </c>
      <c r="F185" s="19" t="s">
        <v>403</v>
      </c>
      <c r="G185" s="18" t="s">
        <v>237</v>
      </c>
      <c r="H185" s="21" t="s">
        <v>177</v>
      </c>
    </row>
    <row r="186" spans="1:9" hidden="1" x14ac:dyDescent="0.25">
      <c r="A186" s="15">
        <v>113</v>
      </c>
      <c r="B186" s="15"/>
      <c r="C186" s="16">
        <v>75</v>
      </c>
      <c r="D186" s="17" t="s">
        <v>404</v>
      </c>
      <c r="E186" s="18" t="s">
        <v>405</v>
      </c>
      <c r="F186" s="19" t="s">
        <v>264</v>
      </c>
      <c r="G186" s="18" t="s">
        <v>237</v>
      </c>
      <c r="H186" s="21" t="s">
        <v>177</v>
      </c>
    </row>
    <row r="187" spans="1:9" ht="30" hidden="1" x14ac:dyDescent="0.25">
      <c r="A187" s="15">
        <v>120</v>
      </c>
      <c r="B187" s="15"/>
      <c r="C187" s="54">
        <v>76</v>
      </c>
      <c r="D187" s="17" t="s">
        <v>406</v>
      </c>
      <c r="E187" s="18" t="s">
        <v>407</v>
      </c>
      <c r="F187" s="19" t="s">
        <v>408</v>
      </c>
      <c r="G187" s="18" t="s">
        <v>237</v>
      </c>
      <c r="H187" s="21" t="s">
        <v>409</v>
      </c>
    </row>
    <row r="188" spans="1:9" ht="30" hidden="1" x14ac:dyDescent="0.25">
      <c r="A188" s="15">
        <v>124</v>
      </c>
      <c r="B188" s="15"/>
      <c r="C188" s="16">
        <v>77</v>
      </c>
      <c r="D188" s="17" t="s">
        <v>410</v>
      </c>
      <c r="E188" s="18" t="s">
        <v>411</v>
      </c>
      <c r="F188" s="19" t="s">
        <v>231</v>
      </c>
      <c r="G188" s="18" t="s">
        <v>237</v>
      </c>
      <c r="H188" s="21" t="s">
        <v>177</v>
      </c>
    </row>
    <row r="189" spans="1:9" hidden="1" x14ac:dyDescent="0.25">
      <c r="A189" s="15">
        <v>131</v>
      </c>
      <c r="B189" s="15"/>
      <c r="C189" s="16">
        <v>78</v>
      </c>
      <c r="D189" s="17" t="s">
        <v>412</v>
      </c>
      <c r="E189" s="18" t="s">
        <v>413</v>
      </c>
      <c r="F189" s="19" t="s">
        <v>414</v>
      </c>
      <c r="G189" s="18" t="s">
        <v>237</v>
      </c>
      <c r="H189" s="21" t="s">
        <v>177</v>
      </c>
    </row>
    <row r="190" spans="1:9" ht="30" hidden="1" x14ac:dyDescent="0.25">
      <c r="A190" s="15">
        <v>145</v>
      </c>
      <c r="B190" s="15"/>
      <c r="C190" s="54">
        <v>79</v>
      </c>
      <c r="D190" s="17" t="s">
        <v>415</v>
      </c>
      <c r="E190" s="18" t="s">
        <v>416</v>
      </c>
      <c r="F190" s="19" t="s">
        <v>8</v>
      </c>
      <c r="G190" s="18" t="s">
        <v>237</v>
      </c>
      <c r="H190" s="21" t="s">
        <v>177</v>
      </c>
    </row>
    <row r="191" spans="1:9" hidden="1" x14ac:dyDescent="0.25">
      <c r="A191" s="15">
        <v>146</v>
      </c>
      <c r="B191" s="15"/>
      <c r="C191" s="16">
        <v>80</v>
      </c>
      <c r="D191" s="17" t="s">
        <v>417</v>
      </c>
      <c r="E191" s="18" t="s">
        <v>418</v>
      </c>
      <c r="F191" s="19" t="s">
        <v>414</v>
      </c>
      <c r="G191" s="18" t="s">
        <v>237</v>
      </c>
      <c r="H191" s="21" t="s">
        <v>177</v>
      </c>
    </row>
    <row r="192" spans="1:9" hidden="1" x14ac:dyDescent="0.25">
      <c r="A192" s="15">
        <v>148</v>
      </c>
      <c r="B192" s="15"/>
      <c r="C192" s="16">
        <v>81</v>
      </c>
      <c r="D192" s="17" t="s">
        <v>419</v>
      </c>
      <c r="E192" s="18" t="s">
        <v>420</v>
      </c>
      <c r="F192" s="19" t="s">
        <v>184</v>
      </c>
      <c r="G192" s="18" t="s">
        <v>237</v>
      </c>
      <c r="H192" s="21" t="s">
        <v>177</v>
      </c>
    </row>
    <row r="193" spans="1:9" hidden="1" x14ac:dyDescent="0.25">
      <c r="A193" s="15">
        <v>149</v>
      </c>
      <c r="B193" s="15"/>
      <c r="C193" s="54">
        <v>82</v>
      </c>
      <c r="D193" s="17" t="s">
        <v>421</v>
      </c>
      <c r="E193" s="18" t="s">
        <v>422</v>
      </c>
      <c r="F193" s="19" t="s">
        <v>184</v>
      </c>
      <c r="G193" s="18" t="s">
        <v>237</v>
      </c>
      <c r="H193" s="21" t="s">
        <v>177</v>
      </c>
    </row>
    <row r="194" spans="1:9" ht="30" hidden="1" x14ac:dyDescent="0.25">
      <c r="A194" s="15">
        <v>152</v>
      </c>
      <c r="B194" s="15"/>
      <c r="C194" s="16">
        <v>83</v>
      </c>
      <c r="D194" s="17" t="s">
        <v>423</v>
      </c>
      <c r="E194" s="18" t="s">
        <v>424</v>
      </c>
      <c r="F194" s="19">
        <v>4</v>
      </c>
      <c r="G194" s="18" t="s">
        <v>237</v>
      </c>
      <c r="H194" s="21" t="s">
        <v>177</v>
      </c>
    </row>
    <row r="195" spans="1:9" hidden="1" x14ac:dyDescent="0.25">
      <c r="A195" s="15">
        <v>154</v>
      </c>
      <c r="B195" s="15"/>
      <c r="C195" s="16">
        <v>84</v>
      </c>
      <c r="D195" s="17" t="s">
        <v>425</v>
      </c>
      <c r="E195" s="18" t="s">
        <v>426</v>
      </c>
      <c r="F195" s="19">
        <v>5</v>
      </c>
      <c r="G195" s="18" t="s">
        <v>237</v>
      </c>
      <c r="H195" s="21" t="s">
        <v>177</v>
      </c>
    </row>
    <row r="196" spans="1:9" ht="30" hidden="1" x14ac:dyDescent="0.25">
      <c r="A196" s="15">
        <v>155</v>
      </c>
      <c r="B196" s="15"/>
      <c r="C196" s="54">
        <v>85</v>
      </c>
      <c r="D196" s="17" t="s">
        <v>427</v>
      </c>
      <c r="E196" s="18" t="s">
        <v>428</v>
      </c>
      <c r="F196" s="19" t="s">
        <v>264</v>
      </c>
      <c r="G196" s="18" t="s">
        <v>237</v>
      </c>
      <c r="H196" s="21" t="s">
        <v>169</v>
      </c>
    </row>
    <row r="197" spans="1:9" hidden="1" x14ac:dyDescent="0.25">
      <c r="A197" s="15">
        <v>156</v>
      </c>
      <c r="B197" s="15"/>
      <c r="C197" s="16">
        <v>86</v>
      </c>
      <c r="D197" s="17" t="s">
        <v>429</v>
      </c>
      <c r="E197" s="18" t="s">
        <v>430</v>
      </c>
      <c r="F197" s="19">
        <v>6</v>
      </c>
      <c r="G197" s="18" t="s">
        <v>237</v>
      </c>
      <c r="H197" s="21" t="s">
        <v>340</v>
      </c>
    </row>
    <row r="198" spans="1:9" hidden="1" x14ac:dyDescent="0.25">
      <c r="A198" s="15">
        <v>157</v>
      </c>
      <c r="B198" s="15"/>
      <c r="C198" s="16">
        <v>87</v>
      </c>
      <c r="D198" s="17" t="s">
        <v>431</v>
      </c>
      <c r="E198" s="18" t="s">
        <v>432</v>
      </c>
      <c r="F198" s="19">
        <v>6</v>
      </c>
      <c r="G198" s="18" t="s">
        <v>237</v>
      </c>
      <c r="H198" s="21" t="s">
        <v>394</v>
      </c>
    </row>
    <row r="199" spans="1:9" hidden="1" x14ac:dyDescent="0.25">
      <c r="A199" s="15">
        <v>158</v>
      </c>
      <c r="B199" s="15"/>
      <c r="C199" s="54">
        <v>88</v>
      </c>
      <c r="D199" s="17" t="s">
        <v>433</v>
      </c>
      <c r="E199" s="18" t="s">
        <v>434</v>
      </c>
      <c r="F199" s="19">
        <v>4</v>
      </c>
      <c r="G199" s="18" t="s">
        <v>237</v>
      </c>
      <c r="H199" s="21" t="s">
        <v>340</v>
      </c>
    </row>
    <row r="200" spans="1:9" ht="30" hidden="1" x14ac:dyDescent="0.25">
      <c r="A200" s="15">
        <v>159</v>
      </c>
      <c r="B200" s="15"/>
      <c r="C200" s="16">
        <v>89</v>
      </c>
      <c r="D200" s="17" t="s">
        <v>435</v>
      </c>
      <c r="E200" s="18" t="s">
        <v>436</v>
      </c>
      <c r="F200" s="19">
        <v>6</v>
      </c>
      <c r="G200" s="18" t="s">
        <v>237</v>
      </c>
      <c r="H200" s="21" t="s">
        <v>437</v>
      </c>
    </row>
    <row r="201" spans="1:9" ht="30" hidden="1" x14ac:dyDescent="0.25">
      <c r="A201" s="15">
        <v>160</v>
      </c>
      <c r="B201" s="15"/>
      <c r="C201" s="16">
        <v>90</v>
      </c>
      <c r="D201" s="17" t="s">
        <v>438</v>
      </c>
      <c r="E201" s="18" t="s">
        <v>439</v>
      </c>
      <c r="F201" s="19">
        <v>6</v>
      </c>
      <c r="G201" s="18" t="s">
        <v>237</v>
      </c>
      <c r="H201" s="21" t="s">
        <v>440</v>
      </c>
    </row>
    <row r="202" spans="1:9" ht="30" hidden="1" x14ac:dyDescent="0.25">
      <c r="A202" s="15">
        <v>161</v>
      </c>
      <c r="B202" s="15"/>
      <c r="C202" s="54">
        <v>91</v>
      </c>
      <c r="D202" s="17" t="s">
        <v>441</v>
      </c>
      <c r="E202" s="18" t="s">
        <v>442</v>
      </c>
      <c r="F202" s="19" t="s">
        <v>443</v>
      </c>
      <c r="G202" s="18" t="s">
        <v>237</v>
      </c>
      <c r="H202" s="21" t="s">
        <v>444</v>
      </c>
    </row>
    <row r="203" spans="1:9" x14ac:dyDescent="0.25">
      <c r="A203" s="15">
        <v>162</v>
      </c>
      <c r="B203" s="15"/>
      <c r="C203" s="16">
        <v>92</v>
      </c>
      <c r="D203" s="17" t="s">
        <v>445</v>
      </c>
      <c r="E203" s="18" t="s">
        <v>446</v>
      </c>
      <c r="F203" s="19" t="s">
        <v>364</v>
      </c>
      <c r="G203" s="18" t="s">
        <v>237</v>
      </c>
      <c r="H203" s="21" t="s">
        <v>365</v>
      </c>
    </row>
    <row r="204" spans="1:9" x14ac:dyDescent="0.25">
      <c r="A204" s="15">
        <v>166</v>
      </c>
      <c r="B204" s="15"/>
      <c r="C204" s="16">
        <v>93</v>
      </c>
      <c r="D204" s="17" t="s">
        <v>447</v>
      </c>
      <c r="E204" s="18" t="s">
        <v>448</v>
      </c>
      <c r="F204" s="19" t="s">
        <v>364</v>
      </c>
      <c r="G204" s="18" t="s">
        <v>237</v>
      </c>
      <c r="H204" s="21" t="s">
        <v>365</v>
      </c>
    </row>
    <row r="205" spans="1:9" x14ac:dyDescent="0.25">
      <c r="A205" s="15">
        <v>167</v>
      </c>
      <c r="B205" s="15"/>
      <c r="C205" s="54">
        <v>94</v>
      </c>
      <c r="D205" s="17" t="s">
        <v>449</v>
      </c>
      <c r="E205" s="18" t="s">
        <v>450</v>
      </c>
      <c r="F205" s="19" t="s">
        <v>364</v>
      </c>
      <c r="G205" s="18" t="s">
        <v>237</v>
      </c>
      <c r="H205" s="21" t="s">
        <v>365</v>
      </c>
    </row>
    <row r="206" spans="1:9" x14ac:dyDescent="0.25">
      <c r="A206" s="15">
        <v>168</v>
      </c>
      <c r="B206" s="15"/>
      <c r="C206" s="45">
        <v>95</v>
      </c>
      <c r="D206" s="46" t="s">
        <v>451</v>
      </c>
      <c r="E206" s="47" t="s">
        <v>452</v>
      </c>
      <c r="F206" s="48" t="s">
        <v>364</v>
      </c>
      <c r="G206" s="47" t="s">
        <v>237</v>
      </c>
      <c r="H206" s="49" t="s">
        <v>365</v>
      </c>
      <c r="I206" s="5">
        <v>1</v>
      </c>
    </row>
    <row r="207" spans="1:9" x14ac:dyDescent="0.25">
      <c r="A207" s="15">
        <v>169</v>
      </c>
      <c r="B207" s="15"/>
      <c r="C207" s="16">
        <v>96</v>
      </c>
      <c r="D207" s="17" t="s">
        <v>453</v>
      </c>
      <c r="E207" s="18" t="s">
        <v>454</v>
      </c>
      <c r="F207" s="19" t="s">
        <v>163</v>
      </c>
      <c r="G207" s="18" t="s">
        <v>237</v>
      </c>
      <c r="H207" s="21" t="s">
        <v>365</v>
      </c>
    </row>
    <row r="208" spans="1:9" x14ac:dyDescent="0.25">
      <c r="A208" s="15">
        <v>170</v>
      </c>
      <c r="B208" s="15"/>
      <c r="C208" s="54">
        <v>97</v>
      </c>
      <c r="D208" s="35" t="s">
        <v>455</v>
      </c>
      <c r="E208" s="18" t="s">
        <v>456</v>
      </c>
      <c r="F208" s="19" t="s">
        <v>364</v>
      </c>
      <c r="G208" s="18" t="s">
        <v>237</v>
      </c>
      <c r="H208" s="21" t="s">
        <v>365</v>
      </c>
    </row>
    <row r="209" spans="1:8" x14ac:dyDescent="0.25">
      <c r="A209" s="15">
        <v>171</v>
      </c>
      <c r="B209" s="15"/>
      <c r="C209" s="16">
        <v>98</v>
      </c>
      <c r="D209" s="17" t="s">
        <v>457</v>
      </c>
      <c r="E209" s="18" t="s">
        <v>458</v>
      </c>
      <c r="F209" s="19" t="s">
        <v>264</v>
      </c>
      <c r="G209" s="18" t="s">
        <v>237</v>
      </c>
      <c r="H209" s="21" t="s">
        <v>365</v>
      </c>
    </row>
    <row r="210" spans="1:8" x14ac:dyDescent="0.25">
      <c r="A210" s="15">
        <v>172</v>
      </c>
      <c r="B210" s="15"/>
      <c r="C210" s="16">
        <v>99</v>
      </c>
      <c r="D210" s="17" t="s">
        <v>459</v>
      </c>
      <c r="E210" s="18" t="s">
        <v>460</v>
      </c>
      <c r="F210" s="19" t="s">
        <v>364</v>
      </c>
      <c r="G210" s="18" t="s">
        <v>237</v>
      </c>
      <c r="H210" s="21" t="s">
        <v>365</v>
      </c>
    </row>
    <row r="211" spans="1:8" x14ac:dyDescent="0.25">
      <c r="A211" s="15">
        <v>173</v>
      </c>
      <c r="B211" s="15"/>
      <c r="C211" s="54">
        <v>100</v>
      </c>
      <c r="D211" s="17" t="s">
        <v>461</v>
      </c>
      <c r="E211" s="18" t="s">
        <v>462</v>
      </c>
      <c r="F211" s="19" t="s">
        <v>264</v>
      </c>
      <c r="G211" s="18" t="s">
        <v>237</v>
      </c>
      <c r="H211" s="21" t="s">
        <v>365</v>
      </c>
    </row>
    <row r="212" spans="1:8" x14ac:dyDescent="0.25">
      <c r="A212" s="15">
        <v>174</v>
      </c>
      <c r="B212" s="15"/>
      <c r="C212" s="16">
        <v>101</v>
      </c>
      <c r="D212" s="17" t="s">
        <v>463</v>
      </c>
      <c r="E212" s="18" t="s">
        <v>464</v>
      </c>
      <c r="F212" s="19" t="s">
        <v>364</v>
      </c>
      <c r="G212" s="18" t="s">
        <v>237</v>
      </c>
      <c r="H212" s="21" t="s">
        <v>365</v>
      </c>
    </row>
    <row r="213" spans="1:8" x14ac:dyDescent="0.25">
      <c r="A213" s="15">
        <v>175</v>
      </c>
      <c r="B213" s="15"/>
      <c r="C213" s="16">
        <v>102</v>
      </c>
      <c r="D213" s="35" t="s">
        <v>465</v>
      </c>
      <c r="E213" s="18" t="s">
        <v>466</v>
      </c>
      <c r="F213" s="19" t="s">
        <v>217</v>
      </c>
      <c r="G213" s="18" t="s">
        <v>237</v>
      </c>
      <c r="H213" s="21" t="s">
        <v>365</v>
      </c>
    </row>
    <row r="214" spans="1:8" x14ac:dyDescent="0.25">
      <c r="A214" s="15">
        <v>178</v>
      </c>
      <c r="B214" s="15"/>
      <c r="C214" s="54">
        <v>103</v>
      </c>
      <c r="D214" s="35" t="s">
        <v>467</v>
      </c>
      <c r="E214" s="18" t="s">
        <v>468</v>
      </c>
      <c r="F214" s="19" t="s">
        <v>210</v>
      </c>
      <c r="G214" s="18" t="s">
        <v>237</v>
      </c>
      <c r="H214" s="21" t="s">
        <v>365</v>
      </c>
    </row>
    <row r="215" spans="1:8" x14ac:dyDescent="0.25">
      <c r="A215" s="15">
        <v>179</v>
      </c>
      <c r="B215" s="15"/>
      <c r="C215" s="16">
        <v>104</v>
      </c>
      <c r="D215" s="35" t="s">
        <v>469</v>
      </c>
      <c r="E215" s="18" t="s">
        <v>470</v>
      </c>
      <c r="F215" s="19" t="s">
        <v>231</v>
      </c>
      <c r="G215" s="18" t="s">
        <v>237</v>
      </c>
      <c r="H215" s="21" t="s">
        <v>365</v>
      </c>
    </row>
    <row r="216" spans="1:8" x14ac:dyDescent="0.25">
      <c r="A216" s="15">
        <v>180</v>
      </c>
      <c r="B216" s="15"/>
      <c r="C216" s="16">
        <v>105</v>
      </c>
      <c r="D216" s="35" t="s">
        <v>471</v>
      </c>
      <c r="E216" s="18" t="s">
        <v>472</v>
      </c>
      <c r="F216" s="19" t="s">
        <v>264</v>
      </c>
      <c r="G216" s="18" t="s">
        <v>237</v>
      </c>
      <c r="H216" s="21" t="s">
        <v>365</v>
      </c>
    </row>
    <row r="217" spans="1:8" x14ac:dyDescent="0.25">
      <c r="A217" s="15">
        <v>181</v>
      </c>
      <c r="B217" s="15"/>
      <c r="C217" s="54">
        <v>106</v>
      </c>
      <c r="D217" s="35" t="s">
        <v>473</v>
      </c>
      <c r="E217" s="18" t="s">
        <v>474</v>
      </c>
      <c r="F217" s="19" t="s">
        <v>264</v>
      </c>
      <c r="G217" s="18" t="s">
        <v>237</v>
      </c>
      <c r="H217" s="21" t="s">
        <v>365</v>
      </c>
    </row>
    <row r="218" spans="1:8" x14ac:dyDescent="0.25">
      <c r="A218" s="15">
        <v>183</v>
      </c>
      <c r="B218" s="15"/>
      <c r="C218" s="16">
        <v>107</v>
      </c>
      <c r="D218" s="35" t="s">
        <v>475</v>
      </c>
      <c r="E218" s="18" t="s">
        <v>476</v>
      </c>
      <c r="F218" s="19" t="s">
        <v>217</v>
      </c>
      <c r="G218" s="18" t="s">
        <v>237</v>
      </c>
      <c r="H218" s="21" t="s">
        <v>365</v>
      </c>
    </row>
    <row r="219" spans="1:8" x14ac:dyDescent="0.25">
      <c r="A219" s="15">
        <v>185</v>
      </c>
      <c r="B219" s="15"/>
      <c r="C219" s="16">
        <v>108</v>
      </c>
      <c r="D219" s="35" t="s">
        <v>477</v>
      </c>
      <c r="E219" s="18" t="s">
        <v>478</v>
      </c>
      <c r="F219" s="19" t="s">
        <v>264</v>
      </c>
      <c r="G219" s="18" t="s">
        <v>237</v>
      </c>
      <c r="H219" s="21" t="s">
        <v>365</v>
      </c>
    </row>
    <row r="220" spans="1:8" x14ac:dyDescent="0.25">
      <c r="A220" s="15">
        <v>195</v>
      </c>
      <c r="B220" s="15"/>
      <c r="C220" s="54">
        <v>109</v>
      </c>
      <c r="D220" s="17" t="s">
        <v>479</v>
      </c>
      <c r="E220" s="18" t="s">
        <v>480</v>
      </c>
      <c r="F220" s="19" t="s">
        <v>217</v>
      </c>
      <c r="G220" s="18" t="s">
        <v>237</v>
      </c>
      <c r="H220" s="21" t="s">
        <v>365</v>
      </c>
    </row>
    <row r="221" spans="1:8" x14ac:dyDescent="0.25">
      <c r="A221" s="15">
        <v>196</v>
      </c>
      <c r="B221" s="15"/>
      <c r="C221" s="16">
        <v>110</v>
      </c>
      <c r="D221" s="17" t="s">
        <v>481</v>
      </c>
      <c r="E221" s="18" t="s">
        <v>482</v>
      </c>
      <c r="F221" s="19" t="s">
        <v>264</v>
      </c>
      <c r="G221" s="18" t="s">
        <v>237</v>
      </c>
      <c r="H221" s="21" t="s">
        <v>365</v>
      </c>
    </row>
    <row r="222" spans="1:8" x14ac:dyDescent="0.25">
      <c r="A222" s="15">
        <v>197</v>
      </c>
      <c r="B222" s="15"/>
      <c r="C222" s="16">
        <v>111</v>
      </c>
      <c r="D222" s="17" t="s">
        <v>483</v>
      </c>
      <c r="E222" s="18" t="s">
        <v>484</v>
      </c>
      <c r="F222" s="19" t="s">
        <v>217</v>
      </c>
      <c r="G222" s="18" t="s">
        <v>237</v>
      </c>
      <c r="H222" s="21" t="s">
        <v>365</v>
      </c>
    </row>
    <row r="223" spans="1:8" ht="30" x14ac:dyDescent="0.25">
      <c r="A223" s="15">
        <v>202</v>
      </c>
      <c r="B223" s="15"/>
      <c r="C223" s="54">
        <v>112</v>
      </c>
      <c r="D223" s="17" t="s">
        <v>485</v>
      </c>
      <c r="E223" s="18" t="s">
        <v>486</v>
      </c>
      <c r="F223" s="19" t="s">
        <v>264</v>
      </c>
      <c r="G223" s="18" t="s">
        <v>237</v>
      </c>
      <c r="H223" s="21" t="s">
        <v>365</v>
      </c>
    </row>
    <row r="224" spans="1:8" x14ac:dyDescent="0.25">
      <c r="A224" s="15">
        <v>203</v>
      </c>
      <c r="B224" s="15"/>
      <c r="C224" s="16">
        <v>113</v>
      </c>
      <c r="D224" s="17" t="s">
        <v>487</v>
      </c>
      <c r="E224" s="18" t="s">
        <v>488</v>
      </c>
      <c r="F224" s="19" t="s">
        <v>264</v>
      </c>
      <c r="G224" s="18" t="s">
        <v>237</v>
      </c>
      <c r="H224" s="21" t="s">
        <v>365</v>
      </c>
    </row>
    <row r="225" spans="1:9" ht="30" x14ac:dyDescent="0.25">
      <c r="A225" s="15">
        <v>204</v>
      </c>
      <c r="B225" s="15"/>
      <c r="C225" s="16">
        <v>114</v>
      </c>
      <c r="D225" s="17" t="s">
        <v>489</v>
      </c>
      <c r="E225" s="18" t="s">
        <v>490</v>
      </c>
      <c r="F225" s="19" t="s">
        <v>264</v>
      </c>
      <c r="G225" s="18" t="s">
        <v>237</v>
      </c>
      <c r="H225" s="21" t="s">
        <v>365</v>
      </c>
    </row>
    <row r="226" spans="1:9" x14ac:dyDescent="0.25">
      <c r="A226" s="15">
        <v>205</v>
      </c>
      <c r="B226" s="15"/>
      <c r="C226" s="54">
        <v>115</v>
      </c>
      <c r="D226" s="17" t="s">
        <v>491</v>
      </c>
      <c r="E226" s="18" t="s">
        <v>492</v>
      </c>
      <c r="F226" s="19" t="s">
        <v>364</v>
      </c>
      <c r="G226" s="18" t="s">
        <v>237</v>
      </c>
      <c r="H226" s="21" t="s">
        <v>365</v>
      </c>
    </row>
    <row r="227" spans="1:9" x14ac:dyDescent="0.25">
      <c r="A227" s="15">
        <v>206</v>
      </c>
      <c r="B227" s="15"/>
      <c r="C227" s="16">
        <v>116</v>
      </c>
      <c r="D227" s="17" t="s">
        <v>493</v>
      </c>
      <c r="E227" s="18" t="s">
        <v>494</v>
      </c>
      <c r="F227" s="19" t="s">
        <v>264</v>
      </c>
      <c r="G227" s="18" t="s">
        <v>237</v>
      </c>
      <c r="H227" s="21" t="s">
        <v>365</v>
      </c>
    </row>
    <row r="228" spans="1:9" x14ac:dyDescent="0.25">
      <c r="A228" s="15">
        <v>207</v>
      </c>
      <c r="B228" s="15"/>
      <c r="C228" s="16">
        <v>117</v>
      </c>
      <c r="D228" s="17" t="s">
        <v>495</v>
      </c>
      <c r="E228" s="18" t="s">
        <v>496</v>
      </c>
      <c r="F228" s="19" t="s">
        <v>264</v>
      </c>
      <c r="G228" s="18" t="s">
        <v>237</v>
      </c>
      <c r="H228" s="21" t="s">
        <v>365</v>
      </c>
    </row>
    <row r="229" spans="1:9" x14ac:dyDescent="0.25">
      <c r="A229" s="15">
        <v>208</v>
      </c>
      <c r="B229" s="15"/>
      <c r="C229" s="54">
        <v>118</v>
      </c>
      <c r="D229" s="17" t="s">
        <v>497</v>
      </c>
      <c r="E229" s="18" t="s">
        <v>498</v>
      </c>
      <c r="F229" s="19" t="s">
        <v>163</v>
      </c>
      <c r="G229" s="18" t="s">
        <v>237</v>
      </c>
      <c r="H229" s="21" t="s">
        <v>365</v>
      </c>
    </row>
    <row r="230" spans="1:9" x14ac:dyDescent="0.25">
      <c r="A230" s="15">
        <v>209</v>
      </c>
      <c r="B230" s="15"/>
      <c r="C230" s="16">
        <v>119</v>
      </c>
      <c r="D230" s="17" t="s">
        <v>499</v>
      </c>
      <c r="E230" s="18" t="s">
        <v>500</v>
      </c>
      <c r="F230" s="19" t="s">
        <v>163</v>
      </c>
      <c r="G230" s="18" t="s">
        <v>237</v>
      </c>
      <c r="H230" s="21" t="s">
        <v>365</v>
      </c>
    </row>
    <row r="231" spans="1:9" x14ac:dyDescent="0.25">
      <c r="A231" s="15">
        <v>210</v>
      </c>
      <c r="B231" s="15"/>
      <c r="C231" s="16">
        <v>120</v>
      </c>
      <c r="D231" s="17" t="s">
        <v>501</v>
      </c>
      <c r="E231" s="18" t="s">
        <v>502</v>
      </c>
      <c r="F231" s="19" t="s">
        <v>16</v>
      </c>
      <c r="G231" s="18" t="s">
        <v>237</v>
      </c>
      <c r="H231" s="21" t="s">
        <v>365</v>
      </c>
    </row>
    <row r="232" spans="1:9" ht="30" x14ac:dyDescent="0.25">
      <c r="A232" s="15">
        <v>213</v>
      </c>
      <c r="B232" s="15"/>
      <c r="C232" s="54">
        <v>121</v>
      </c>
      <c r="D232" s="17" t="s">
        <v>503</v>
      </c>
      <c r="E232" s="18" t="s">
        <v>504</v>
      </c>
      <c r="F232" s="19" t="s">
        <v>364</v>
      </c>
      <c r="G232" s="18" t="s">
        <v>237</v>
      </c>
      <c r="H232" s="21" t="s">
        <v>365</v>
      </c>
    </row>
    <row r="233" spans="1:9" x14ac:dyDescent="0.25">
      <c r="A233" s="15">
        <v>214</v>
      </c>
      <c r="B233" s="15"/>
      <c r="C233" s="16">
        <v>122</v>
      </c>
      <c r="D233" s="17" t="s">
        <v>505</v>
      </c>
      <c r="E233" s="18" t="s">
        <v>506</v>
      </c>
      <c r="F233" s="19" t="s">
        <v>364</v>
      </c>
      <c r="G233" s="18" t="s">
        <v>237</v>
      </c>
      <c r="H233" s="21" t="s">
        <v>365</v>
      </c>
    </row>
    <row r="234" spans="1:9" x14ac:dyDescent="0.25">
      <c r="A234" s="15">
        <v>216</v>
      </c>
      <c r="B234" s="15"/>
      <c r="C234" s="16">
        <v>123</v>
      </c>
      <c r="D234" s="17" t="s">
        <v>507</v>
      </c>
      <c r="E234" s="18" t="s">
        <v>508</v>
      </c>
      <c r="F234" s="19" t="s">
        <v>264</v>
      </c>
      <c r="G234" s="18" t="s">
        <v>237</v>
      </c>
      <c r="H234" s="21" t="s">
        <v>365</v>
      </c>
    </row>
    <row r="235" spans="1:9" x14ac:dyDescent="0.25">
      <c r="A235" s="15">
        <v>217</v>
      </c>
      <c r="B235" s="15"/>
      <c r="C235" s="54">
        <v>124</v>
      </c>
      <c r="D235" s="17" t="s">
        <v>509</v>
      </c>
      <c r="E235" s="18" t="s">
        <v>510</v>
      </c>
      <c r="F235" s="19" t="s">
        <v>163</v>
      </c>
      <c r="G235" s="18" t="s">
        <v>237</v>
      </c>
      <c r="H235" s="21" t="s">
        <v>365</v>
      </c>
    </row>
    <row r="236" spans="1:9" x14ac:dyDescent="0.25">
      <c r="A236" s="15">
        <v>218</v>
      </c>
      <c r="B236" s="15"/>
      <c r="C236" s="16">
        <v>125</v>
      </c>
      <c r="D236" s="17" t="s">
        <v>511</v>
      </c>
      <c r="E236" s="18" t="s">
        <v>512</v>
      </c>
      <c r="F236" s="19" t="s">
        <v>217</v>
      </c>
      <c r="G236" s="18" t="s">
        <v>237</v>
      </c>
      <c r="H236" s="21" t="s">
        <v>365</v>
      </c>
    </row>
    <row r="237" spans="1:9" x14ac:dyDescent="0.25">
      <c r="A237" s="15">
        <v>219</v>
      </c>
      <c r="B237" s="15"/>
      <c r="C237" s="45">
        <v>126</v>
      </c>
      <c r="D237" s="46" t="s">
        <v>513</v>
      </c>
      <c r="E237" s="47" t="s">
        <v>514</v>
      </c>
      <c r="F237" s="48" t="s">
        <v>231</v>
      </c>
      <c r="G237" s="47" t="s">
        <v>237</v>
      </c>
      <c r="H237" s="49" t="s">
        <v>365</v>
      </c>
      <c r="I237" s="5">
        <v>1</v>
      </c>
    </row>
    <row r="238" spans="1:9" ht="30" x14ac:dyDescent="0.25">
      <c r="A238" s="15">
        <v>220</v>
      </c>
      <c r="B238" s="15"/>
      <c r="C238" s="54">
        <v>127</v>
      </c>
      <c r="D238" s="17" t="s">
        <v>515</v>
      </c>
      <c r="E238" s="18" t="s">
        <v>516</v>
      </c>
      <c r="F238" s="19" t="s">
        <v>163</v>
      </c>
      <c r="G238" s="18" t="s">
        <v>237</v>
      </c>
      <c r="H238" s="21" t="s">
        <v>365</v>
      </c>
    </row>
    <row r="239" spans="1:9" x14ac:dyDescent="0.25">
      <c r="A239" s="15">
        <v>221</v>
      </c>
      <c r="B239" s="15"/>
      <c r="C239" s="45">
        <v>128</v>
      </c>
      <c r="D239" s="46" t="s">
        <v>517</v>
      </c>
      <c r="E239" s="47" t="s">
        <v>518</v>
      </c>
      <c r="F239" s="48" t="s">
        <v>163</v>
      </c>
      <c r="G239" s="47" t="s">
        <v>237</v>
      </c>
      <c r="H239" s="49" t="s">
        <v>365</v>
      </c>
      <c r="I239" s="5">
        <v>1</v>
      </c>
    </row>
    <row r="240" spans="1:9" x14ac:dyDescent="0.25">
      <c r="A240" s="15">
        <v>222</v>
      </c>
      <c r="B240" s="15"/>
      <c r="C240" s="45">
        <v>129</v>
      </c>
      <c r="D240" s="46" t="s">
        <v>519</v>
      </c>
      <c r="E240" s="47" t="s">
        <v>520</v>
      </c>
      <c r="F240" s="48" t="s">
        <v>364</v>
      </c>
      <c r="G240" s="47" t="s">
        <v>237</v>
      </c>
      <c r="H240" s="49" t="s">
        <v>365</v>
      </c>
      <c r="I240" s="5">
        <v>1</v>
      </c>
    </row>
    <row r="241" spans="1:9" x14ac:dyDescent="0.25">
      <c r="A241" s="15">
        <v>223</v>
      </c>
      <c r="B241" s="15"/>
      <c r="C241" s="54">
        <v>130</v>
      </c>
      <c r="D241" s="17" t="s">
        <v>521</v>
      </c>
      <c r="E241" s="18" t="s">
        <v>522</v>
      </c>
      <c r="F241" s="19" t="s">
        <v>364</v>
      </c>
      <c r="G241" s="18" t="s">
        <v>237</v>
      </c>
      <c r="H241" s="21" t="s">
        <v>365</v>
      </c>
    </row>
    <row r="242" spans="1:9" ht="30" x14ac:dyDescent="0.25">
      <c r="A242" s="15">
        <v>224</v>
      </c>
      <c r="B242" s="15"/>
      <c r="C242" s="16">
        <v>131</v>
      </c>
      <c r="D242" s="35" t="s">
        <v>523</v>
      </c>
      <c r="E242" s="18" t="s">
        <v>524</v>
      </c>
      <c r="F242" s="19" t="s">
        <v>364</v>
      </c>
      <c r="G242" s="18" t="s">
        <v>237</v>
      </c>
      <c r="H242" s="21" t="s">
        <v>365</v>
      </c>
    </row>
    <row r="243" spans="1:9" ht="45" x14ac:dyDescent="0.25">
      <c r="A243" s="15">
        <v>225</v>
      </c>
      <c r="B243" s="15"/>
      <c r="C243" s="16">
        <v>132</v>
      </c>
      <c r="D243" s="17" t="s">
        <v>525</v>
      </c>
      <c r="E243" s="18" t="s">
        <v>526</v>
      </c>
      <c r="F243" s="19" t="s">
        <v>364</v>
      </c>
      <c r="G243" s="18" t="s">
        <v>237</v>
      </c>
      <c r="H243" s="21" t="s">
        <v>365</v>
      </c>
    </row>
    <row r="244" spans="1:9" x14ac:dyDescent="0.25">
      <c r="A244" s="15">
        <v>227</v>
      </c>
      <c r="B244" s="15"/>
      <c r="C244" s="54">
        <v>133</v>
      </c>
      <c r="D244" s="17" t="s">
        <v>527</v>
      </c>
      <c r="E244" s="18" t="s">
        <v>528</v>
      </c>
      <c r="F244" s="19" t="s">
        <v>163</v>
      </c>
      <c r="G244" s="18" t="s">
        <v>237</v>
      </c>
      <c r="H244" s="21" t="s">
        <v>365</v>
      </c>
    </row>
    <row r="245" spans="1:9" ht="30" x14ac:dyDescent="0.25">
      <c r="A245" s="15">
        <v>228</v>
      </c>
      <c r="B245" s="15"/>
      <c r="C245" s="16">
        <v>134</v>
      </c>
      <c r="D245" s="35" t="s">
        <v>529</v>
      </c>
      <c r="E245" s="18" t="s">
        <v>530</v>
      </c>
      <c r="F245" s="19" t="s">
        <v>163</v>
      </c>
      <c r="G245" s="18" t="s">
        <v>237</v>
      </c>
      <c r="H245" s="21" t="s">
        <v>365</v>
      </c>
    </row>
    <row r="246" spans="1:9" hidden="1" x14ac:dyDescent="0.25">
      <c r="A246" s="15">
        <v>229</v>
      </c>
      <c r="B246" s="15"/>
      <c r="C246" s="16">
        <v>135</v>
      </c>
      <c r="D246" s="17" t="s">
        <v>531</v>
      </c>
      <c r="E246" s="18" t="s">
        <v>532</v>
      </c>
      <c r="F246" s="19">
        <v>6</v>
      </c>
      <c r="G246" s="18" t="s">
        <v>237</v>
      </c>
      <c r="H246" s="21" t="s">
        <v>394</v>
      </c>
    </row>
    <row r="247" spans="1:9" hidden="1" x14ac:dyDescent="0.25">
      <c r="A247" s="15">
        <v>230</v>
      </c>
      <c r="B247" s="15"/>
      <c r="C247" s="54">
        <v>136</v>
      </c>
      <c r="D247" s="17" t="s">
        <v>533</v>
      </c>
      <c r="E247" s="18" t="s">
        <v>534</v>
      </c>
      <c r="F247" s="19">
        <v>6</v>
      </c>
      <c r="G247" s="18" t="s">
        <v>237</v>
      </c>
      <c r="H247" s="21" t="s">
        <v>394</v>
      </c>
    </row>
    <row r="248" spans="1:9" hidden="1" x14ac:dyDescent="0.25">
      <c r="A248" s="15">
        <v>231</v>
      </c>
      <c r="B248" s="15"/>
      <c r="C248" s="16">
        <v>137</v>
      </c>
      <c r="D248" s="17" t="s">
        <v>535</v>
      </c>
      <c r="E248" s="18" t="s">
        <v>536</v>
      </c>
      <c r="F248" s="19">
        <v>5</v>
      </c>
      <c r="G248" s="18" t="s">
        <v>237</v>
      </c>
      <c r="H248" s="21" t="s">
        <v>394</v>
      </c>
    </row>
    <row r="249" spans="1:9" x14ac:dyDescent="0.25">
      <c r="A249" s="15">
        <v>232</v>
      </c>
      <c r="B249" s="15"/>
      <c r="C249" s="45">
        <v>138</v>
      </c>
      <c r="D249" s="46" t="s">
        <v>537</v>
      </c>
      <c r="E249" s="47" t="s">
        <v>538</v>
      </c>
      <c r="F249" s="48" t="s">
        <v>163</v>
      </c>
      <c r="G249" s="47" t="s">
        <v>237</v>
      </c>
      <c r="H249" s="49" t="s">
        <v>365</v>
      </c>
      <c r="I249" s="5">
        <v>1</v>
      </c>
    </row>
    <row r="250" spans="1:9" x14ac:dyDescent="0.25">
      <c r="A250" s="15">
        <v>233</v>
      </c>
      <c r="B250" s="15"/>
      <c r="C250" s="66">
        <v>139</v>
      </c>
      <c r="D250" s="46" t="s">
        <v>539</v>
      </c>
      <c r="E250" s="47" t="s">
        <v>540</v>
      </c>
      <c r="F250" s="48" t="s">
        <v>163</v>
      </c>
      <c r="G250" s="47" t="s">
        <v>237</v>
      </c>
      <c r="H250" s="49" t="s">
        <v>365</v>
      </c>
      <c r="I250" s="5">
        <v>1</v>
      </c>
    </row>
    <row r="251" spans="1:9" hidden="1" x14ac:dyDescent="0.25">
      <c r="A251" s="15">
        <v>234</v>
      </c>
      <c r="B251" s="15"/>
      <c r="C251" s="16">
        <v>140</v>
      </c>
      <c r="D251" s="17" t="s">
        <v>541</v>
      </c>
      <c r="E251" s="18" t="s">
        <v>542</v>
      </c>
      <c r="F251" s="19">
        <v>7</v>
      </c>
      <c r="G251" s="18" t="s">
        <v>237</v>
      </c>
      <c r="H251" s="21" t="s">
        <v>394</v>
      </c>
    </row>
    <row r="252" spans="1:9" hidden="1" x14ac:dyDescent="0.25">
      <c r="A252" s="15">
        <v>235</v>
      </c>
      <c r="B252" s="15"/>
      <c r="C252" s="16">
        <v>141</v>
      </c>
      <c r="D252" s="17" t="s">
        <v>543</v>
      </c>
      <c r="E252" s="18" t="s">
        <v>544</v>
      </c>
      <c r="F252" s="19">
        <v>7</v>
      </c>
      <c r="G252" s="18" t="s">
        <v>237</v>
      </c>
      <c r="H252" s="21" t="s">
        <v>394</v>
      </c>
    </row>
    <row r="253" spans="1:9" hidden="1" x14ac:dyDescent="0.25">
      <c r="A253" s="15">
        <v>236</v>
      </c>
      <c r="B253" s="15"/>
      <c r="C253" s="54">
        <v>142</v>
      </c>
      <c r="D253" s="17" t="s">
        <v>545</v>
      </c>
      <c r="E253" s="18" t="s">
        <v>546</v>
      </c>
      <c r="F253" s="19">
        <v>5</v>
      </c>
      <c r="G253" s="18" t="s">
        <v>237</v>
      </c>
      <c r="H253" s="21" t="s">
        <v>394</v>
      </c>
    </row>
    <row r="254" spans="1:9" hidden="1" x14ac:dyDescent="0.25">
      <c r="A254" s="15">
        <v>237</v>
      </c>
      <c r="B254" s="15"/>
      <c r="C254" s="16">
        <v>143</v>
      </c>
      <c r="D254" s="17" t="s">
        <v>547</v>
      </c>
      <c r="E254" s="18" t="s">
        <v>548</v>
      </c>
      <c r="F254" s="19">
        <v>7</v>
      </c>
      <c r="G254" s="18" t="s">
        <v>237</v>
      </c>
      <c r="H254" s="21" t="s">
        <v>394</v>
      </c>
    </row>
    <row r="255" spans="1:9" hidden="1" x14ac:dyDescent="0.25">
      <c r="A255" s="15">
        <v>238</v>
      </c>
      <c r="B255" s="15"/>
      <c r="C255" s="16">
        <v>144</v>
      </c>
      <c r="D255" s="17" t="s">
        <v>549</v>
      </c>
      <c r="E255" s="18" t="s">
        <v>550</v>
      </c>
      <c r="F255" s="19">
        <v>6</v>
      </c>
      <c r="G255" s="18" t="s">
        <v>237</v>
      </c>
      <c r="H255" s="21" t="s">
        <v>394</v>
      </c>
    </row>
    <row r="256" spans="1:9" hidden="1" x14ac:dyDescent="0.25">
      <c r="A256" s="15">
        <v>239</v>
      </c>
      <c r="B256" s="15"/>
      <c r="C256" s="54">
        <v>145</v>
      </c>
      <c r="D256" s="17" t="s">
        <v>551</v>
      </c>
      <c r="E256" s="18" t="s">
        <v>552</v>
      </c>
      <c r="F256" s="19">
        <v>6</v>
      </c>
      <c r="G256" s="18" t="s">
        <v>237</v>
      </c>
      <c r="H256" s="21" t="s">
        <v>394</v>
      </c>
    </row>
    <row r="257" spans="1:9" hidden="1" x14ac:dyDescent="0.25">
      <c r="A257" s="15">
        <v>240</v>
      </c>
      <c r="B257" s="15"/>
      <c r="C257" s="16">
        <v>146</v>
      </c>
      <c r="D257" s="17" t="s">
        <v>553</v>
      </c>
      <c r="E257" s="18" t="s">
        <v>554</v>
      </c>
      <c r="F257" s="19">
        <v>5</v>
      </c>
      <c r="G257" s="18" t="s">
        <v>237</v>
      </c>
      <c r="H257" s="21" t="s">
        <v>177</v>
      </c>
    </row>
    <row r="258" spans="1:9" ht="30" hidden="1" x14ac:dyDescent="0.25">
      <c r="A258" s="15">
        <v>241</v>
      </c>
      <c r="B258" s="15"/>
      <c r="C258" s="16">
        <v>147</v>
      </c>
      <c r="D258" s="17" t="s">
        <v>555</v>
      </c>
      <c r="E258" s="18" t="s">
        <v>556</v>
      </c>
      <c r="F258" s="19">
        <v>4</v>
      </c>
      <c r="G258" s="18" t="s">
        <v>237</v>
      </c>
      <c r="H258" s="21" t="s">
        <v>250</v>
      </c>
    </row>
    <row r="259" spans="1:9" ht="30" hidden="1" x14ac:dyDescent="0.25">
      <c r="A259" s="15">
        <v>242</v>
      </c>
      <c r="B259" s="15"/>
      <c r="C259" s="54">
        <v>148</v>
      </c>
      <c r="D259" s="17" t="s">
        <v>557</v>
      </c>
      <c r="E259" s="18" t="s">
        <v>558</v>
      </c>
      <c r="F259" s="19">
        <v>4</v>
      </c>
      <c r="G259" s="18" t="s">
        <v>237</v>
      </c>
      <c r="H259" s="21" t="s">
        <v>250</v>
      </c>
    </row>
    <row r="260" spans="1:9" ht="60" hidden="1" x14ac:dyDescent="0.25">
      <c r="A260" s="15">
        <v>243</v>
      </c>
      <c r="B260" s="15"/>
      <c r="C260" s="16">
        <v>149</v>
      </c>
      <c r="D260" s="17" t="s">
        <v>559</v>
      </c>
      <c r="E260" s="18" t="s">
        <v>560</v>
      </c>
      <c r="F260" s="19">
        <v>4</v>
      </c>
      <c r="G260" s="18" t="s">
        <v>237</v>
      </c>
      <c r="H260" s="21" t="s">
        <v>561</v>
      </c>
    </row>
    <row r="261" spans="1:9" ht="30" x14ac:dyDescent="0.25">
      <c r="A261" s="15">
        <v>244</v>
      </c>
      <c r="B261" s="15"/>
      <c r="C261" s="16">
        <v>150</v>
      </c>
      <c r="D261" s="17" t="s">
        <v>562</v>
      </c>
      <c r="E261" s="18" t="s">
        <v>563</v>
      </c>
      <c r="F261" s="19">
        <v>4</v>
      </c>
      <c r="G261" s="18" t="s">
        <v>237</v>
      </c>
      <c r="H261" s="21" t="s">
        <v>564</v>
      </c>
    </row>
    <row r="262" spans="1:9" ht="30" hidden="1" x14ac:dyDescent="0.25">
      <c r="A262" s="15">
        <v>246</v>
      </c>
      <c r="B262" s="15"/>
      <c r="C262" s="54">
        <v>151</v>
      </c>
      <c r="D262" s="17" t="s">
        <v>565</v>
      </c>
      <c r="E262" s="18" t="s">
        <v>566</v>
      </c>
      <c r="F262" s="19" t="s">
        <v>408</v>
      </c>
      <c r="G262" s="18" t="s">
        <v>237</v>
      </c>
      <c r="H262" s="21" t="s">
        <v>250</v>
      </c>
    </row>
    <row r="263" spans="1:9" hidden="1" x14ac:dyDescent="0.25">
      <c r="A263" s="15">
        <v>247</v>
      </c>
      <c r="B263" s="15"/>
      <c r="C263" s="16">
        <v>152</v>
      </c>
      <c r="D263" s="17" t="s">
        <v>567</v>
      </c>
      <c r="E263" s="18" t="s">
        <v>568</v>
      </c>
      <c r="F263" s="19">
        <v>3</v>
      </c>
      <c r="G263" s="18" t="s">
        <v>237</v>
      </c>
      <c r="H263" s="21" t="s">
        <v>187</v>
      </c>
    </row>
    <row r="264" spans="1:9" hidden="1" x14ac:dyDescent="0.25">
      <c r="A264" s="15">
        <v>248</v>
      </c>
      <c r="B264" s="15"/>
      <c r="C264" s="16">
        <v>153</v>
      </c>
      <c r="D264" s="17" t="s">
        <v>569</v>
      </c>
      <c r="E264" s="18" t="s">
        <v>570</v>
      </c>
      <c r="F264" s="19" t="s">
        <v>397</v>
      </c>
      <c r="G264" s="18" t="s">
        <v>237</v>
      </c>
      <c r="H264" s="21" t="s">
        <v>240</v>
      </c>
    </row>
    <row r="265" spans="1:9" ht="60" x14ac:dyDescent="0.25">
      <c r="A265" s="15">
        <v>249</v>
      </c>
      <c r="B265" s="15"/>
      <c r="C265" s="54">
        <v>154</v>
      </c>
      <c r="D265" s="17" t="s">
        <v>571</v>
      </c>
      <c r="E265" s="18" t="s">
        <v>572</v>
      </c>
      <c r="F265" s="19">
        <v>4</v>
      </c>
      <c r="G265" s="18" t="s">
        <v>237</v>
      </c>
      <c r="H265" s="21" t="s">
        <v>573</v>
      </c>
    </row>
    <row r="266" spans="1:9" hidden="1" x14ac:dyDescent="0.25">
      <c r="A266" s="15">
        <v>250</v>
      </c>
      <c r="B266" s="15"/>
      <c r="C266" s="45">
        <v>155</v>
      </c>
      <c r="D266" s="46" t="s">
        <v>574</v>
      </c>
      <c r="E266" s="47" t="s">
        <v>575</v>
      </c>
      <c r="F266" s="48" t="s">
        <v>231</v>
      </c>
      <c r="G266" s="47" t="s">
        <v>237</v>
      </c>
      <c r="H266" s="49" t="s">
        <v>187</v>
      </c>
      <c r="I266" s="5">
        <v>1</v>
      </c>
    </row>
    <row r="267" spans="1:9" hidden="1" x14ac:dyDescent="0.25">
      <c r="A267" s="15">
        <v>251</v>
      </c>
      <c r="B267" s="15"/>
      <c r="C267" s="45">
        <v>156</v>
      </c>
      <c r="D267" s="46" t="s">
        <v>576</v>
      </c>
      <c r="E267" s="47" t="s">
        <v>577</v>
      </c>
      <c r="F267" s="48" t="s">
        <v>231</v>
      </c>
      <c r="G267" s="47" t="s">
        <v>237</v>
      </c>
      <c r="H267" s="49" t="s">
        <v>196</v>
      </c>
      <c r="I267" s="5">
        <v>1</v>
      </c>
    </row>
    <row r="268" spans="1:9" ht="30" hidden="1" x14ac:dyDescent="0.25">
      <c r="A268" s="15">
        <v>252</v>
      </c>
      <c r="B268" s="15"/>
      <c r="C268" s="54">
        <v>157</v>
      </c>
      <c r="D268" s="17" t="s">
        <v>578</v>
      </c>
      <c r="E268" s="18" t="s">
        <v>579</v>
      </c>
      <c r="F268" s="19" t="s">
        <v>231</v>
      </c>
      <c r="G268" s="18" t="s">
        <v>237</v>
      </c>
      <c r="H268" s="21" t="s">
        <v>298</v>
      </c>
    </row>
    <row r="269" spans="1:9" ht="30" hidden="1" x14ac:dyDescent="0.25">
      <c r="A269" s="15">
        <v>253</v>
      </c>
      <c r="B269" s="15"/>
      <c r="C269" s="16">
        <v>158</v>
      </c>
      <c r="D269" s="17" t="s">
        <v>580</v>
      </c>
      <c r="E269" s="18" t="s">
        <v>581</v>
      </c>
      <c r="F269" s="18" t="s">
        <v>297</v>
      </c>
      <c r="G269" s="18" t="s">
        <v>237</v>
      </c>
      <c r="H269" s="67" t="s">
        <v>187</v>
      </c>
    </row>
    <row r="270" spans="1:9" ht="15.75" hidden="1" x14ac:dyDescent="0.25">
      <c r="A270" s="15">
        <v>257</v>
      </c>
      <c r="B270" s="15"/>
      <c r="C270" s="16">
        <v>159</v>
      </c>
      <c r="D270" s="17" t="s">
        <v>582</v>
      </c>
      <c r="E270" s="18" t="s">
        <v>583</v>
      </c>
      <c r="F270" s="18">
        <v>5</v>
      </c>
      <c r="G270" s="18" t="s">
        <v>237</v>
      </c>
      <c r="H270" s="67" t="s">
        <v>187</v>
      </c>
    </row>
    <row r="271" spans="1:9" ht="15.75" hidden="1" x14ac:dyDescent="0.25">
      <c r="A271" s="15">
        <v>258</v>
      </c>
      <c r="B271" s="15"/>
      <c r="C271" s="54">
        <v>160</v>
      </c>
      <c r="D271" s="17" t="s">
        <v>584</v>
      </c>
      <c r="E271" s="18" t="s">
        <v>585</v>
      </c>
      <c r="F271" s="18">
        <v>5</v>
      </c>
      <c r="G271" s="18" t="s">
        <v>237</v>
      </c>
      <c r="H271" s="67" t="s">
        <v>187</v>
      </c>
    </row>
    <row r="272" spans="1:9" ht="31.5" hidden="1" x14ac:dyDescent="0.25">
      <c r="A272" s="15">
        <v>260</v>
      </c>
      <c r="B272" s="15"/>
      <c r="C272" s="16">
        <v>161</v>
      </c>
      <c r="D272" s="17" t="s">
        <v>586</v>
      </c>
      <c r="E272" s="18" t="s">
        <v>587</v>
      </c>
      <c r="F272" s="68" t="s">
        <v>184</v>
      </c>
      <c r="G272" s="18" t="s">
        <v>237</v>
      </c>
      <c r="H272" s="67" t="s">
        <v>301</v>
      </c>
    </row>
    <row r="273" spans="1:9" hidden="1" x14ac:dyDescent="0.25">
      <c r="A273" s="15">
        <v>262</v>
      </c>
      <c r="B273" s="15"/>
      <c r="C273" s="16">
        <v>162</v>
      </c>
      <c r="D273" s="17" t="s">
        <v>588</v>
      </c>
      <c r="E273" s="18" t="s">
        <v>589</v>
      </c>
      <c r="F273" s="19">
        <v>4</v>
      </c>
      <c r="G273" s="18" t="s">
        <v>237</v>
      </c>
      <c r="H273" s="21" t="s">
        <v>196</v>
      </c>
    </row>
    <row r="274" spans="1:9" ht="30" hidden="1" x14ac:dyDescent="0.25">
      <c r="A274" s="15">
        <v>263</v>
      </c>
      <c r="B274" s="15"/>
      <c r="C274" s="54">
        <v>163</v>
      </c>
      <c r="D274" s="17" t="s">
        <v>590</v>
      </c>
      <c r="E274" s="18" t="s">
        <v>591</v>
      </c>
      <c r="F274" s="19">
        <v>5</v>
      </c>
      <c r="G274" s="18" t="s">
        <v>237</v>
      </c>
      <c r="H274" s="21" t="s">
        <v>250</v>
      </c>
    </row>
    <row r="275" spans="1:9" ht="30" hidden="1" x14ac:dyDescent="0.25">
      <c r="A275" s="15">
        <v>264</v>
      </c>
      <c r="B275" s="15"/>
      <c r="C275" s="16">
        <v>164</v>
      </c>
      <c r="D275" s="17" t="s">
        <v>592</v>
      </c>
      <c r="E275" s="18" t="s">
        <v>593</v>
      </c>
      <c r="F275" s="19">
        <v>5</v>
      </c>
      <c r="G275" s="18" t="s">
        <v>237</v>
      </c>
      <c r="H275" s="21" t="s">
        <v>256</v>
      </c>
    </row>
    <row r="276" spans="1:9" hidden="1" x14ac:dyDescent="0.25">
      <c r="A276" s="15">
        <v>265</v>
      </c>
      <c r="B276" s="15"/>
      <c r="C276" s="16">
        <v>165</v>
      </c>
      <c r="D276" s="17" t="s">
        <v>594</v>
      </c>
      <c r="E276" s="18" t="s">
        <v>595</v>
      </c>
      <c r="F276" s="19">
        <v>5</v>
      </c>
      <c r="G276" s="18" t="s">
        <v>237</v>
      </c>
      <c r="H276" s="21" t="s">
        <v>177</v>
      </c>
    </row>
    <row r="277" spans="1:9" hidden="1" x14ac:dyDescent="0.25">
      <c r="A277" s="15">
        <v>266</v>
      </c>
      <c r="B277" s="15"/>
      <c r="C277" s="54">
        <v>166</v>
      </c>
      <c r="D277" s="17" t="s">
        <v>596</v>
      </c>
      <c r="E277" s="18" t="s">
        <v>597</v>
      </c>
      <c r="F277" s="19">
        <v>5</v>
      </c>
      <c r="G277" s="18" t="s">
        <v>237</v>
      </c>
      <c r="H277" s="21" t="s">
        <v>177</v>
      </c>
    </row>
    <row r="278" spans="1:9" hidden="1" x14ac:dyDescent="0.25">
      <c r="A278" s="15">
        <v>267</v>
      </c>
      <c r="B278" s="15"/>
      <c r="C278" s="45">
        <v>167</v>
      </c>
      <c r="D278" s="46" t="s">
        <v>598</v>
      </c>
      <c r="E278" s="47" t="s">
        <v>599</v>
      </c>
      <c r="F278" s="48">
        <v>4</v>
      </c>
      <c r="G278" s="47" t="s">
        <v>237</v>
      </c>
      <c r="H278" s="49" t="s">
        <v>196</v>
      </c>
      <c r="I278" s="5">
        <v>1</v>
      </c>
    </row>
    <row r="279" spans="1:9" hidden="1" x14ac:dyDescent="0.25">
      <c r="A279" s="15">
        <v>269</v>
      </c>
      <c r="B279" s="15"/>
      <c r="C279" s="45">
        <v>168</v>
      </c>
      <c r="D279" s="46" t="s">
        <v>600</v>
      </c>
      <c r="E279" s="47" t="s">
        <v>601</v>
      </c>
      <c r="F279" s="48" t="s">
        <v>397</v>
      </c>
      <c r="G279" s="47" t="s">
        <v>237</v>
      </c>
      <c r="H279" s="49" t="s">
        <v>187</v>
      </c>
      <c r="I279" s="5">
        <v>1</v>
      </c>
    </row>
    <row r="280" spans="1:9" hidden="1" x14ac:dyDescent="0.25">
      <c r="A280" s="15">
        <v>271</v>
      </c>
      <c r="B280" s="15"/>
      <c r="C280" s="54">
        <v>169</v>
      </c>
      <c r="D280" s="17" t="s">
        <v>602</v>
      </c>
      <c r="E280" s="18" t="s">
        <v>603</v>
      </c>
      <c r="F280" s="19">
        <v>4</v>
      </c>
      <c r="G280" s="18" t="s">
        <v>237</v>
      </c>
      <c r="H280" s="21" t="s">
        <v>187</v>
      </c>
    </row>
    <row r="281" spans="1:9" hidden="1" x14ac:dyDescent="0.25">
      <c r="A281" s="15">
        <v>272</v>
      </c>
      <c r="B281" s="15"/>
      <c r="C281" s="16">
        <v>170</v>
      </c>
      <c r="D281" s="17" t="s">
        <v>604</v>
      </c>
      <c r="E281" s="18" t="s">
        <v>605</v>
      </c>
      <c r="F281" s="19">
        <v>5</v>
      </c>
      <c r="G281" s="18" t="s">
        <v>237</v>
      </c>
      <c r="H281" s="21" t="s">
        <v>196</v>
      </c>
    </row>
    <row r="282" spans="1:9" hidden="1" x14ac:dyDescent="0.25">
      <c r="A282" s="15">
        <v>273</v>
      </c>
      <c r="B282" s="15"/>
      <c r="C282" s="16">
        <v>171</v>
      </c>
      <c r="D282" s="17" t="s">
        <v>606</v>
      </c>
      <c r="E282" s="18" t="s">
        <v>607</v>
      </c>
      <c r="F282" s="19">
        <v>4</v>
      </c>
      <c r="G282" s="18" t="s">
        <v>237</v>
      </c>
      <c r="H282" s="21" t="s">
        <v>187</v>
      </c>
    </row>
    <row r="283" spans="1:9" hidden="1" x14ac:dyDescent="0.25">
      <c r="A283" s="15">
        <v>274</v>
      </c>
      <c r="B283" s="15"/>
      <c r="C283" s="54">
        <v>172</v>
      </c>
      <c r="D283" s="17" t="s">
        <v>608</v>
      </c>
      <c r="E283" s="18" t="s">
        <v>609</v>
      </c>
      <c r="F283" s="19">
        <v>4</v>
      </c>
      <c r="G283" s="18" t="s">
        <v>237</v>
      </c>
      <c r="H283" s="21" t="s">
        <v>196</v>
      </c>
    </row>
    <row r="284" spans="1:9" ht="30" hidden="1" x14ac:dyDescent="0.25">
      <c r="A284" s="15">
        <v>275</v>
      </c>
      <c r="B284" s="15"/>
      <c r="C284" s="16">
        <v>173</v>
      </c>
      <c r="D284" s="17" t="s">
        <v>610</v>
      </c>
      <c r="E284" s="18" t="s">
        <v>611</v>
      </c>
      <c r="F284" s="19">
        <v>4</v>
      </c>
      <c r="G284" s="18" t="s">
        <v>237</v>
      </c>
      <c r="H284" s="21" t="s">
        <v>196</v>
      </c>
    </row>
    <row r="285" spans="1:9" ht="30" hidden="1" x14ac:dyDescent="0.25">
      <c r="A285" s="15">
        <v>276</v>
      </c>
      <c r="B285" s="15"/>
      <c r="C285" s="16">
        <v>174</v>
      </c>
      <c r="D285" s="17" t="s">
        <v>612</v>
      </c>
      <c r="E285" s="18" t="s">
        <v>613</v>
      </c>
      <c r="F285" s="19">
        <v>5</v>
      </c>
      <c r="G285" s="18" t="s">
        <v>237</v>
      </c>
      <c r="H285" s="21" t="s">
        <v>196</v>
      </c>
    </row>
    <row r="286" spans="1:9" ht="30" hidden="1" x14ac:dyDescent="0.25">
      <c r="A286" s="15">
        <v>277</v>
      </c>
      <c r="B286" s="15"/>
      <c r="C286" s="54">
        <v>175</v>
      </c>
      <c r="D286" s="17" t="s">
        <v>614</v>
      </c>
      <c r="E286" s="18" t="s">
        <v>615</v>
      </c>
      <c r="F286" s="19">
        <v>5</v>
      </c>
      <c r="G286" s="18" t="s">
        <v>237</v>
      </c>
      <c r="H286" s="21" t="s">
        <v>196</v>
      </c>
    </row>
    <row r="287" spans="1:9" hidden="1" x14ac:dyDescent="0.25">
      <c r="A287" s="15">
        <v>278</v>
      </c>
      <c r="B287" s="15"/>
      <c r="C287" s="45">
        <v>176</v>
      </c>
      <c r="D287" s="46" t="s">
        <v>616</v>
      </c>
      <c r="E287" s="47" t="s">
        <v>617</v>
      </c>
      <c r="F287" s="48">
        <v>4</v>
      </c>
      <c r="G287" s="47" t="s">
        <v>237</v>
      </c>
      <c r="H287" s="49" t="s">
        <v>196</v>
      </c>
      <c r="I287" s="5">
        <v>1</v>
      </c>
    </row>
    <row r="288" spans="1:9" hidden="1" x14ac:dyDescent="0.25">
      <c r="A288" s="15">
        <v>279</v>
      </c>
      <c r="B288" s="15"/>
      <c r="C288" s="16">
        <v>177</v>
      </c>
      <c r="D288" s="17" t="s">
        <v>618</v>
      </c>
      <c r="E288" s="18" t="s">
        <v>619</v>
      </c>
      <c r="F288" s="19">
        <v>4</v>
      </c>
      <c r="G288" s="18" t="s">
        <v>237</v>
      </c>
      <c r="H288" s="21" t="s">
        <v>196</v>
      </c>
    </row>
    <row r="289" spans="1:9" hidden="1" x14ac:dyDescent="0.25">
      <c r="A289" s="15">
        <v>280</v>
      </c>
      <c r="B289" s="15"/>
      <c r="C289" s="54">
        <v>178</v>
      </c>
      <c r="D289" s="17" t="s">
        <v>620</v>
      </c>
      <c r="E289" s="18" t="s">
        <v>621</v>
      </c>
      <c r="F289" s="19">
        <v>4</v>
      </c>
      <c r="G289" s="18" t="s">
        <v>237</v>
      </c>
      <c r="H289" s="21" t="s">
        <v>196</v>
      </c>
    </row>
    <row r="290" spans="1:9" x14ac:dyDescent="0.25">
      <c r="A290" s="15">
        <v>281</v>
      </c>
      <c r="B290" s="15"/>
      <c r="C290" s="45">
        <v>179</v>
      </c>
      <c r="D290" s="46" t="s">
        <v>622</v>
      </c>
      <c r="E290" s="47" t="s">
        <v>623</v>
      </c>
      <c r="F290" s="48" t="s">
        <v>231</v>
      </c>
      <c r="G290" s="47" t="s">
        <v>237</v>
      </c>
      <c r="H290" s="49" t="s">
        <v>365</v>
      </c>
      <c r="I290" s="5">
        <v>1</v>
      </c>
    </row>
    <row r="291" spans="1:9" x14ac:dyDescent="0.25">
      <c r="A291" s="15">
        <v>282</v>
      </c>
      <c r="B291" s="15"/>
      <c r="C291" s="16">
        <v>180</v>
      </c>
      <c r="D291" s="17" t="s">
        <v>624</v>
      </c>
      <c r="E291" s="18" t="s">
        <v>625</v>
      </c>
      <c r="F291" s="19" t="s">
        <v>231</v>
      </c>
      <c r="G291" s="18" t="s">
        <v>237</v>
      </c>
      <c r="H291" s="21" t="s">
        <v>365</v>
      </c>
    </row>
    <row r="292" spans="1:9" x14ac:dyDescent="0.25">
      <c r="A292" s="15">
        <v>283</v>
      </c>
      <c r="B292" s="15"/>
      <c r="C292" s="54">
        <v>181</v>
      </c>
      <c r="D292" s="35" t="s">
        <v>626</v>
      </c>
      <c r="E292" s="18" t="s">
        <v>627</v>
      </c>
      <c r="F292" s="19" t="s">
        <v>397</v>
      </c>
      <c r="G292" s="18" t="s">
        <v>237</v>
      </c>
      <c r="H292" s="21" t="s">
        <v>365</v>
      </c>
    </row>
    <row r="293" spans="1:9" x14ac:dyDescent="0.25">
      <c r="A293" s="15">
        <v>284</v>
      </c>
      <c r="B293" s="15"/>
      <c r="C293" s="16">
        <v>182</v>
      </c>
      <c r="D293" s="17" t="s">
        <v>628</v>
      </c>
      <c r="E293" s="18" t="s">
        <v>629</v>
      </c>
      <c r="F293" s="19" t="s">
        <v>231</v>
      </c>
      <c r="G293" s="18" t="s">
        <v>237</v>
      </c>
      <c r="H293" s="21" t="s">
        <v>365</v>
      </c>
    </row>
    <row r="294" spans="1:9" ht="30" x14ac:dyDescent="0.25">
      <c r="A294" s="15">
        <v>286</v>
      </c>
      <c r="B294" s="15"/>
      <c r="C294" s="45">
        <v>183</v>
      </c>
      <c r="D294" s="46" t="s">
        <v>630</v>
      </c>
      <c r="E294" s="47" t="s">
        <v>631</v>
      </c>
      <c r="F294" s="48" t="s">
        <v>231</v>
      </c>
      <c r="G294" s="47" t="s">
        <v>237</v>
      </c>
      <c r="H294" s="49" t="s">
        <v>365</v>
      </c>
      <c r="I294" s="5">
        <v>1</v>
      </c>
    </row>
    <row r="295" spans="1:9" hidden="1" x14ac:dyDescent="0.25">
      <c r="A295" s="15">
        <v>287</v>
      </c>
      <c r="B295" s="15"/>
      <c r="C295" s="54">
        <v>184</v>
      </c>
      <c r="D295" s="38" t="s">
        <v>632</v>
      </c>
      <c r="E295" s="18" t="s">
        <v>633</v>
      </c>
      <c r="F295" s="19">
        <v>4</v>
      </c>
      <c r="G295" s="18" t="s">
        <v>237</v>
      </c>
      <c r="H295" s="21" t="s">
        <v>340</v>
      </c>
    </row>
    <row r="296" spans="1:9" ht="30" hidden="1" x14ac:dyDescent="0.25">
      <c r="A296" s="15">
        <v>288</v>
      </c>
      <c r="B296" s="15"/>
      <c r="C296" s="45">
        <v>185</v>
      </c>
      <c r="D296" s="46" t="s">
        <v>634</v>
      </c>
      <c r="E296" s="47" t="s">
        <v>635</v>
      </c>
      <c r="F296" s="48">
        <v>4</v>
      </c>
      <c r="G296" s="47" t="s">
        <v>237</v>
      </c>
      <c r="H296" s="49" t="s">
        <v>636</v>
      </c>
      <c r="I296" s="5">
        <v>1</v>
      </c>
    </row>
    <row r="297" spans="1:9" hidden="1" x14ac:dyDescent="0.25">
      <c r="A297" s="15">
        <v>289</v>
      </c>
      <c r="B297" s="15"/>
      <c r="C297" s="45">
        <v>186</v>
      </c>
      <c r="D297" s="46" t="s">
        <v>637</v>
      </c>
      <c r="E297" s="47" t="s">
        <v>638</v>
      </c>
      <c r="F297" s="48" t="s">
        <v>8</v>
      </c>
      <c r="G297" s="47" t="s">
        <v>237</v>
      </c>
      <c r="H297" s="49" t="s">
        <v>240</v>
      </c>
      <c r="I297" s="5">
        <v>1</v>
      </c>
    </row>
    <row r="298" spans="1:9" hidden="1" x14ac:dyDescent="0.25">
      <c r="A298" s="15">
        <v>290</v>
      </c>
      <c r="B298" s="15"/>
      <c r="C298" s="54">
        <v>187</v>
      </c>
      <c r="D298" s="17" t="s">
        <v>639</v>
      </c>
      <c r="E298" s="18" t="s">
        <v>640</v>
      </c>
      <c r="F298" s="19">
        <v>5</v>
      </c>
      <c r="G298" s="18" t="s">
        <v>237</v>
      </c>
      <c r="H298" s="21" t="s">
        <v>240</v>
      </c>
    </row>
    <row r="299" spans="1:9" hidden="1" x14ac:dyDescent="0.25">
      <c r="A299" s="15">
        <v>291</v>
      </c>
      <c r="B299" s="15"/>
      <c r="C299" s="16">
        <v>188</v>
      </c>
      <c r="D299" s="17" t="s">
        <v>641</v>
      </c>
      <c r="E299" s="18" t="s">
        <v>642</v>
      </c>
      <c r="F299" s="19">
        <v>5</v>
      </c>
      <c r="G299" s="18" t="s">
        <v>237</v>
      </c>
      <c r="H299" s="21" t="s">
        <v>177</v>
      </c>
    </row>
    <row r="300" spans="1:9" hidden="1" x14ac:dyDescent="0.25">
      <c r="A300" s="15">
        <v>292</v>
      </c>
      <c r="B300" s="15"/>
      <c r="C300" s="16">
        <v>189</v>
      </c>
      <c r="D300" s="17" t="s">
        <v>643</v>
      </c>
      <c r="E300" s="18" t="s">
        <v>644</v>
      </c>
      <c r="F300" s="19">
        <v>3</v>
      </c>
      <c r="G300" s="18" t="s">
        <v>237</v>
      </c>
      <c r="H300" s="21" t="s">
        <v>177</v>
      </c>
    </row>
    <row r="301" spans="1:9" hidden="1" x14ac:dyDescent="0.25">
      <c r="A301" s="15">
        <v>293</v>
      </c>
      <c r="B301" s="15"/>
      <c r="C301" s="54">
        <v>190</v>
      </c>
      <c r="D301" s="17" t="s">
        <v>645</v>
      </c>
      <c r="E301" s="18" t="s">
        <v>646</v>
      </c>
      <c r="F301" s="19">
        <v>4</v>
      </c>
      <c r="G301" s="18" t="s">
        <v>237</v>
      </c>
      <c r="H301" s="21" t="s">
        <v>177</v>
      </c>
    </row>
    <row r="302" spans="1:9" ht="30" hidden="1" x14ac:dyDescent="0.25">
      <c r="A302" s="15">
        <v>294</v>
      </c>
      <c r="B302" s="15"/>
      <c r="C302" s="16">
        <v>191</v>
      </c>
      <c r="D302" s="17" t="s">
        <v>647</v>
      </c>
      <c r="E302" s="18" t="s">
        <v>648</v>
      </c>
      <c r="F302" s="19">
        <v>3</v>
      </c>
      <c r="G302" s="18" t="s">
        <v>237</v>
      </c>
      <c r="H302" s="21" t="s">
        <v>261</v>
      </c>
    </row>
    <row r="303" spans="1:9" hidden="1" x14ac:dyDescent="0.25">
      <c r="A303" s="15">
        <v>295</v>
      </c>
      <c r="B303" s="15"/>
      <c r="C303" s="16">
        <v>192</v>
      </c>
      <c r="D303" s="17" t="s">
        <v>649</v>
      </c>
      <c r="E303" s="18" t="s">
        <v>650</v>
      </c>
      <c r="F303" s="19" t="s">
        <v>231</v>
      </c>
      <c r="G303" s="18" t="s">
        <v>237</v>
      </c>
      <c r="H303" s="21" t="s">
        <v>240</v>
      </c>
    </row>
    <row r="304" spans="1:9" hidden="1" x14ac:dyDescent="0.25">
      <c r="A304" s="15">
        <v>296</v>
      </c>
      <c r="B304" s="15"/>
      <c r="C304" s="54">
        <v>193</v>
      </c>
      <c r="D304" s="17" t="s">
        <v>651</v>
      </c>
      <c r="E304" s="18" t="s">
        <v>652</v>
      </c>
      <c r="F304" s="19">
        <v>5</v>
      </c>
      <c r="G304" s="18" t="s">
        <v>237</v>
      </c>
      <c r="H304" s="21" t="s">
        <v>240</v>
      </c>
    </row>
    <row r="305" spans="1:9" hidden="1" x14ac:dyDescent="0.25">
      <c r="A305" s="15">
        <v>297</v>
      </c>
      <c r="B305" s="15"/>
      <c r="C305" s="16">
        <v>194</v>
      </c>
      <c r="D305" s="17" t="s">
        <v>653</v>
      </c>
      <c r="E305" s="18" t="s">
        <v>654</v>
      </c>
      <c r="F305" s="19">
        <v>5</v>
      </c>
      <c r="G305" s="18" t="s">
        <v>237</v>
      </c>
      <c r="H305" s="21" t="s">
        <v>187</v>
      </c>
    </row>
    <row r="306" spans="1:9" hidden="1" x14ac:dyDescent="0.25">
      <c r="A306" s="15">
        <v>301</v>
      </c>
      <c r="B306" s="15"/>
      <c r="C306" s="45">
        <v>195</v>
      </c>
      <c r="D306" s="46" t="s">
        <v>655</v>
      </c>
      <c r="E306" s="47" t="s">
        <v>656</v>
      </c>
      <c r="F306" s="48" t="s">
        <v>414</v>
      </c>
      <c r="G306" s="47" t="s">
        <v>237</v>
      </c>
      <c r="H306" s="49" t="s">
        <v>340</v>
      </c>
      <c r="I306" s="5">
        <v>1</v>
      </c>
    </row>
    <row r="307" spans="1:9" hidden="1" x14ac:dyDescent="0.25">
      <c r="A307" s="15">
        <v>302</v>
      </c>
      <c r="B307" s="15"/>
      <c r="C307" s="66">
        <v>196</v>
      </c>
      <c r="D307" s="46" t="s">
        <v>657</v>
      </c>
      <c r="E307" s="47" t="s">
        <v>658</v>
      </c>
      <c r="F307" s="48" t="s">
        <v>414</v>
      </c>
      <c r="G307" s="47" t="s">
        <v>237</v>
      </c>
      <c r="H307" s="49" t="s">
        <v>340</v>
      </c>
      <c r="I307" s="5">
        <v>1</v>
      </c>
    </row>
    <row r="308" spans="1:9" hidden="1" x14ac:dyDescent="0.25">
      <c r="A308" s="15">
        <v>303</v>
      </c>
      <c r="B308" s="15"/>
      <c r="C308" s="45">
        <v>197</v>
      </c>
      <c r="D308" s="46" t="s">
        <v>659</v>
      </c>
      <c r="E308" s="47" t="s">
        <v>660</v>
      </c>
      <c r="F308" s="48" t="s">
        <v>264</v>
      </c>
      <c r="G308" s="47" t="s">
        <v>237</v>
      </c>
      <c r="H308" s="49" t="s">
        <v>661</v>
      </c>
      <c r="I308" s="70">
        <v>1</v>
      </c>
    </row>
    <row r="309" spans="1:9" hidden="1" x14ac:dyDescent="0.25">
      <c r="A309" s="15">
        <v>304</v>
      </c>
      <c r="B309" s="15"/>
      <c r="C309" s="45">
        <v>198</v>
      </c>
      <c r="D309" s="46" t="s">
        <v>662</v>
      </c>
      <c r="E309" s="47" t="s">
        <v>663</v>
      </c>
      <c r="F309" s="48" t="s">
        <v>231</v>
      </c>
      <c r="G309" s="47" t="s">
        <v>237</v>
      </c>
      <c r="H309" s="69" t="s">
        <v>661</v>
      </c>
    </row>
    <row r="310" spans="1:9" hidden="1" x14ac:dyDescent="0.25">
      <c r="A310" s="15">
        <v>305</v>
      </c>
      <c r="B310" s="15"/>
      <c r="C310" s="54">
        <v>199</v>
      </c>
      <c r="D310" s="17" t="s">
        <v>664</v>
      </c>
      <c r="E310" s="18" t="s">
        <v>665</v>
      </c>
      <c r="F310" s="19">
        <v>6</v>
      </c>
      <c r="G310" s="18" t="s">
        <v>237</v>
      </c>
      <c r="H310" s="21" t="s">
        <v>187</v>
      </c>
    </row>
    <row r="311" spans="1:9" hidden="1" x14ac:dyDescent="0.25">
      <c r="A311" s="15">
        <v>306</v>
      </c>
      <c r="B311" s="15"/>
      <c r="C311" s="45">
        <v>200</v>
      </c>
      <c r="D311" s="46" t="s">
        <v>666</v>
      </c>
      <c r="E311" s="47" t="s">
        <v>667</v>
      </c>
      <c r="F311" s="48">
        <v>5</v>
      </c>
      <c r="G311" s="47" t="s">
        <v>237</v>
      </c>
      <c r="H311" s="49" t="s">
        <v>661</v>
      </c>
      <c r="I311" s="70">
        <v>1</v>
      </c>
    </row>
    <row r="312" spans="1:9" hidden="1" x14ac:dyDescent="0.25">
      <c r="A312" s="15">
        <v>307</v>
      </c>
      <c r="B312" s="15"/>
      <c r="C312" s="45">
        <v>201</v>
      </c>
      <c r="D312" s="46" t="s">
        <v>668</v>
      </c>
      <c r="E312" s="47" t="s">
        <v>669</v>
      </c>
      <c r="F312" s="48">
        <v>4</v>
      </c>
      <c r="G312" s="47" t="s">
        <v>237</v>
      </c>
      <c r="H312" s="49" t="s">
        <v>661</v>
      </c>
      <c r="I312" s="70">
        <v>1</v>
      </c>
    </row>
    <row r="313" spans="1:9" hidden="1" x14ac:dyDescent="0.25">
      <c r="A313" s="15">
        <v>308</v>
      </c>
      <c r="B313" s="15"/>
      <c r="C313" s="66">
        <v>202</v>
      </c>
      <c r="D313" s="38" t="s">
        <v>670</v>
      </c>
      <c r="E313" s="47" t="s">
        <v>671</v>
      </c>
      <c r="F313" s="48" t="s">
        <v>231</v>
      </c>
      <c r="G313" s="47" t="s">
        <v>237</v>
      </c>
      <c r="H313" s="49" t="s">
        <v>340</v>
      </c>
      <c r="I313" s="5">
        <v>1</v>
      </c>
    </row>
    <row r="314" spans="1:9" hidden="1" x14ac:dyDescent="0.25">
      <c r="A314" s="15">
        <v>310</v>
      </c>
      <c r="B314" s="15"/>
      <c r="C314" s="16">
        <v>203</v>
      </c>
      <c r="D314" s="17" t="s">
        <v>672</v>
      </c>
      <c r="E314" s="18" t="s">
        <v>673</v>
      </c>
      <c r="F314" s="19">
        <v>4</v>
      </c>
      <c r="G314" s="18" t="s">
        <v>237</v>
      </c>
      <c r="H314" s="21" t="s">
        <v>394</v>
      </c>
    </row>
    <row r="315" spans="1:9" x14ac:dyDescent="0.25">
      <c r="A315" s="15">
        <v>311</v>
      </c>
      <c r="B315" s="15"/>
      <c r="C315" s="16">
        <v>204</v>
      </c>
      <c r="D315" s="17" t="s">
        <v>674</v>
      </c>
      <c r="E315" s="18" t="s">
        <v>675</v>
      </c>
      <c r="F315" s="19" t="s">
        <v>231</v>
      </c>
      <c r="G315" s="18" t="s">
        <v>237</v>
      </c>
      <c r="H315" s="21" t="s">
        <v>365</v>
      </c>
    </row>
    <row r="316" spans="1:9" x14ac:dyDescent="0.25">
      <c r="A316" s="15">
        <v>312</v>
      </c>
      <c r="B316" s="15"/>
      <c r="C316" s="54">
        <v>205</v>
      </c>
      <c r="D316" s="17" t="s">
        <v>676</v>
      </c>
      <c r="E316" s="18" t="s">
        <v>677</v>
      </c>
      <c r="F316" s="19">
        <v>5</v>
      </c>
      <c r="G316" s="18" t="s">
        <v>237</v>
      </c>
      <c r="H316" s="21" t="s">
        <v>365</v>
      </c>
    </row>
    <row r="317" spans="1:9" ht="30" x14ac:dyDescent="0.25">
      <c r="A317" s="15">
        <v>313</v>
      </c>
      <c r="B317" s="15"/>
      <c r="C317" s="45">
        <v>206</v>
      </c>
      <c r="D317" s="46" t="s">
        <v>678</v>
      </c>
      <c r="E317" s="47" t="s">
        <v>679</v>
      </c>
      <c r="F317" s="48">
        <v>3</v>
      </c>
      <c r="G317" s="47" t="s">
        <v>237</v>
      </c>
      <c r="H317" s="49" t="s">
        <v>365</v>
      </c>
      <c r="I317" s="5">
        <v>1</v>
      </c>
    </row>
    <row r="318" spans="1:9" x14ac:dyDescent="0.25">
      <c r="A318" s="15">
        <v>314</v>
      </c>
      <c r="B318" s="15"/>
      <c r="C318" s="45">
        <v>207</v>
      </c>
      <c r="D318" s="46" t="s">
        <v>680</v>
      </c>
      <c r="E318" s="47" t="s">
        <v>681</v>
      </c>
      <c r="F318" s="48" t="s">
        <v>210</v>
      </c>
      <c r="G318" s="47" t="s">
        <v>237</v>
      </c>
      <c r="H318" s="49" t="s">
        <v>365</v>
      </c>
      <c r="I318" s="5">
        <v>1</v>
      </c>
    </row>
    <row r="319" spans="1:9" hidden="1" x14ac:dyDescent="0.25">
      <c r="A319" s="15">
        <v>315</v>
      </c>
      <c r="B319" s="15"/>
      <c r="C319" s="54">
        <v>208</v>
      </c>
      <c r="D319" s="17" t="s">
        <v>682</v>
      </c>
      <c r="E319" s="18" t="s">
        <v>683</v>
      </c>
      <c r="F319" s="19">
        <v>6</v>
      </c>
      <c r="G319" s="18" t="s">
        <v>237</v>
      </c>
      <c r="H319" s="21" t="s">
        <v>394</v>
      </c>
    </row>
    <row r="320" spans="1:9" hidden="1" x14ac:dyDescent="0.25">
      <c r="A320" s="15">
        <v>316</v>
      </c>
      <c r="B320" s="15"/>
      <c r="C320" s="16">
        <v>209</v>
      </c>
      <c r="D320" s="17" t="s">
        <v>684</v>
      </c>
      <c r="E320" s="18" t="s">
        <v>685</v>
      </c>
      <c r="F320" s="19">
        <v>6</v>
      </c>
      <c r="G320" s="18" t="s">
        <v>237</v>
      </c>
      <c r="H320" s="21" t="s">
        <v>394</v>
      </c>
    </row>
    <row r="321" spans="1:9" hidden="1" x14ac:dyDescent="0.25">
      <c r="A321" s="15">
        <v>317</v>
      </c>
      <c r="B321" s="15"/>
      <c r="C321" s="16">
        <v>210</v>
      </c>
      <c r="D321" s="17" t="s">
        <v>686</v>
      </c>
      <c r="E321" s="18" t="s">
        <v>687</v>
      </c>
      <c r="F321" s="19">
        <v>6</v>
      </c>
      <c r="G321" s="18" t="s">
        <v>237</v>
      </c>
      <c r="H321" s="21" t="s">
        <v>394</v>
      </c>
    </row>
    <row r="322" spans="1:9" ht="30" hidden="1" x14ac:dyDescent="0.25">
      <c r="A322" s="15">
        <v>318</v>
      </c>
      <c r="B322" s="15"/>
      <c r="C322" s="54">
        <v>211</v>
      </c>
      <c r="D322" s="17" t="s">
        <v>688</v>
      </c>
      <c r="E322" s="18" t="s">
        <v>689</v>
      </c>
      <c r="F322" s="19" t="s">
        <v>397</v>
      </c>
      <c r="G322" s="18" t="s">
        <v>237</v>
      </c>
      <c r="H322" s="21" t="s">
        <v>690</v>
      </c>
    </row>
    <row r="323" spans="1:9" hidden="1" x14ac:dyDescent="0.25">
      <c r="A323" s="15">
        <v>319</v>
      </c>
      <c r="B323" s="15"/>
      <c r="C323" s="16">
        <v>212</v>
      </c>
      <c r="D323" s="17" t="s">
        <v>691</v>
      </c>
      <c r="E323" s="18" t="s">
        <v>692</v>
      </c>
      <c r="F323" s="19">
        <v>2</v>
      </c>
      <c r="G323" s="18" t="s">
        <v>237</v>
      </c>
      <c r="H323" s="21" t="s">
        <v>340</v>
      </c>
    </row>
    <row r="324" spans="1:9" hidden="1" x14ac:dyDescent="0.25">
      <c r="A324" s="15">
        <v>320</v>
      </c>
      <c r="B324" s="15"/>
      <c r="C324" s="16">
        <v>213</v>
      </c>
      <c r="D324" s="17" t="s">
        <v>693</v>
      </c>
      <c r="E324" s="18" t="s">
        <v>694</v>
      </c>
      <c r="F324" s="19">
        <v>2</v>
      </c>
      <c r="G324" s="18" t="s">
        <v>237</v>
      </c>
      <c r="H324" s="21" t="s">
        <v>340</v>
      </c>
    </row>
    <row r="325" spans="1:9" hidden="1" x14ac:dyDescent="0.25">
      <c r="A325" s="15">
        <v>321</v>
      </c>
      <c r="B325" s="15"/>
      <c r="C325" s="54">
        <v>214</v>
      </c>
      <c r="D325" s="17" t="s">
        <v>695</v>
      </c>
      <c r="E325" s="18" t="s">
        <v>696</v>
      </c>
      <c r="F325" s="19" t="s">
        <v>697</v>
      </c>
      <c r="G325" s="18" t="s">
        <v>237</v>
      </c>
      <c r="H325" s="21" t="s">
        <v>340</v>
      </c>
    </row>
    <row r="326" spans="1:9" hidden="1" x14ac:dyDescent="0.25">
      <c r="A326" s="15">
        <v>325</v>
      </c>
      <c r="B326" s="15"/>
      <c r="C326" s="16">
        <v>215</v>
      </c>
      <c r="D326" s="17" t="s">
        <v>698</v>
      </c>
      <c r="E326" s="18" t="s">
        <v>699</v>
      </c>
      <c r="F326" s="19" t="s">
        <v>210</v>
      </c>
      <c r="G326" s="18" t="s">
        <v>237</v>
      </c>
      <c r="H326" s="21" t="s">
        <v>177</v>
      </c>
    </row>
    <row r="327" spans="1:9" hidden="1" x14ac:dyDescent="0.25">
      <c r="A327" s="15">
        <v>331</v>
      </c>
      <c r="B327" s="15"/>
      <c r="C327" s="45">
        <v>216</v>
      </c>
      <c r="D327" s="46" t="s">
        <v>700</v>
      </c>
      <c r="E327" s="47" t="s">
        <v>701</v>
      </c>
      <c r="F327" s="48" t="s">
        <v>163</v>
      </c>
      <c r="G327" s="47" t="s">
        <v>237</v>
      </c>
      <c r="H327" s="49" t="s">
        <v>661</v>
      </c>
      <c r="I327" s="71">
        <v>1</v>
      </c>
    </row>
    <row r="328" spans="1:9" hidden="1" x14ac:dyDescent="0.25">
      <c r="A328" s="15">
        <v>332</v>
      </c>
      <c r="B328" s="15"/>
      <c r="C328" s="54">
        <v>217</v>
      </c>
      <c r="D328" s="17" t="s">
        <v>702</v>
      </c>
      <c r="E328" s="18" t="s">
        <v>703</v>
      </c>
      <c r="F328" s="19" t="s">
        <v>210</v>
      </c>
      <c r="G328" s="18" t="s">
        <v>237</v>
      </c>
      <c r="H328" s="21" t="s">
        <v>661</v>
      </c>
      <c r="I328" s="71"/>
    </row>
    <row r="329" spans="1:9" hidden="1" x14ac:dyDescent="0.25">
      <c r="A329" s="15">
        <v>334</v>
      </c>
      <c r="B329" s="15"/>
      <c r="C329" s="45">
        <v>218</v>
      </c>
      <c r="D329" s="46" t="s">
        <v>704</v>
      </c>
      <c r="E329" s="47" t="s">
        <v>705</v>
      </c>
      <c r="F329" s="48">
        <v>4</v>
      </c>
      <c r="G329" s="47" t="s">
        <v>237</v>
      </c>
      <c r="H329" s="49" t="s">
        <v>661</v>
      </c>
      <c r="I329" s="71">
        <v>1</v>
      </c>
    </row>
    <row r="330" spans="1:9" hidden="1" x14ac:dyDescent="0.25">
      <c r="A330" s="15">
        <v>336</v>
      </c>
      <c r="B330" s="15"/>
      <c r="C330" s="45">
        <v>219</v>
      </c>
      <c r="D330" s="46" t="s">
        <v>706</v>
      </c>
      <c r="E330" s="47" t="s">
        <v>707</v>
      </c>
      <c r="F330" s="48" t="s">
        <v>443</v>
      </c>
      <c r="G330" s="47" t="s">
        <v>237</v>
      </c>
      <c r="H330" s="49" t="s">
        <v>661</v>
      </c>
      <c r="I330" s="72">
        <v>1</v>
      </c>
    </row>
    <row r="331" spans="1:9" ht="45" hidden="1" x14ac:dyDescent="0.25">
      <c r="A331" s="15">
        <v>341</v>
      </c>
      <c r="B331" s="15"/>
      <c r="C331" s="54">
        <v>220</v>
      </c>
      <c r="D331" s="17" t="s">
        <v>708</v>
      </c>
      <c r="E331" s="18" t="s">
        <v>709</v>
      </c>
      <c r="F331" s="19">
        <v>3</v>
      </c>
      <c r="G331" s="18" t="s">
        <v>237</v>
      </c>
      <c r="H331" s="21" t="s">
        <v>710</v>
      </c>
    </row>
    <row r="332" spans="1:9" hidden="1" x14ac:dyDescent="0.25">
      <c r="A332" s="15">
        <v>342</v>
      </c>
      <c r="B332" s="15"/>
      <c r="C332" s="45">
        <v>221</v>
      </c>
      <c r="D332" s="46" t="s">
        <v>711</v>
      </c>
      <c r="E332" s="47" t="s">
        <v>712</v>
      </c>
      <c r="F332" s="48">
        <v>4</v>
      </c>
      <c r="G332" s="47" t="s">
        <v>237</v>
      </c>
      <c r="H332" s="49" t="s">
        <v>661</v>
      </c>
      <c r="I332" s="70">
        <v>1</v>
      </c>
    </row>
    <row r="333" spans="1:9" hidden="1" x14ac:dyDescent="0.25">
      <c r="A333" s="15">
        <v>343</v>
      </c>
      <c r="B333" s="15"/>
      <c r="C333" s="16">
        <v>222</v>
      </c>
      <c r="D333" s="17" t="s">
        <v>713</v>
      </c>
      <c r="E333" s="18" t="s">
        <v>714</v>
      </c>
      <c r="F333" s="19" t="s">
        <v>210</v>
      </c>
      <c r="G333" s="18" t="s">
        <v>237</v>
      </c>
      <c r="H333" s="21" t="s">
        <v>661</v>
      </c>
    </row>
    <row r="334" spans="1:9" hidden="1" x14ac:dyDescent="0.25">
      <c r="A334" s="15">
        <v>344</v>
      </c>
      <c r="B334" s="15"/>
      <c r="C334" s="66">
        <v>223</v>
      </c>
      <c r="D334" s="46" t="s">
        <v>715</v>
      </c>
      <c r="E334" s="47" t="s">
        <v>716</v>
      </c>
      <c r="F334" s="48">
        <v>2</v>
      </c>
      <c r="G334" s="47" t="s">
        <v>237</v>
      </c>
      <c r="H334" s="49" t="s">
        <v>661</v>
      </c>
      <c r="I334" s="70">
        <v>1</v>
      </c>
    </row>
    <row r="335" spans="1:9" hidden="1" x14ac:dyDescent="0.25">
      <c r="A335" s="15">
        <v>345</v>
      </c>
      <c r="B335" s="15"/>
      <c r="C335" s="45">
        <v>224</v>
      </c>
      <c r="D335" s="46" t="s">
        <v>717</v>
      </c>
      <c r="E335" s="47" t="s">
        <v>718</v>
      </c>
      <c r="F335" s="48">
        <v>2</v>
      </c>
      <c r="G335" s="47" t="s">
        <v>237</v>
      </c>
      <c r="H335" s="49" t="s">
        <v>661</v>
      </c>
      <c r="I335" s="70">
        <v>1</v>
      </c>
    </row>
    <row r="336" spans="1:9" hidden="1" x14ac:dyDescent="0.25">
      <c r="A336" s="15">
        <v>346</v>
      </c>
      <c r="B336" s="15"/>
      <c r="C336" s="45">
        <v>225</v>
      </c>
      <c r="D336" s="46" t="s">
        <v>719</v>
      </c>
      <c r="E336" s="47" t="s">
        <v>720</v>
      </c>
      <c r="F336" s="48">
        <v>2</v>
      </c>
      <c r="G336" s="47" t="s">
        <v>237</v>
      </c>
      <c r="H336" s="49" t="s">
        <v>661</v>
      </c>
      <c r="I336" s="70">
        <v>1</v>
      </c>
    </row>
    <row r="337" spans="1:9" hidden="1" x14ac:dyDescent="0.25">
      <c r="A337" s="15">
        <v>350</v>
      </c>
      <c r="B337" s="15"/>
      <c r="C337" s="66">
        <v>226</v>
      </c>
      <c r="D337" s="46" t="s">
        <v>721</v>
      </c>
      <c r="E337" s="47" t="s">
        <v>722</v>
      </c>
      <c r="F337" s="48">
        <v>3</v>
      </c>
      <c r="G337" s="47" t="s">
        <v>237</v>
      </c>
      <c r="H337" s="49" t="s">
        <v>723</v>
      </c>
      <c r="I337" s="5">
        <v>1</v>
      </c>
    </row>
    <row r="338" spans="1:9" hidden="1" x14ac:dyDescent="0.25">
      <c r="A338" s="15">
        <v>351</v>
      </c>
      <c r="B338" s="15"/>
      <c r="C338" s="45">
        <v>227</v>
      </c>
      <c r="D338" s="46" t="s">
        <v>724</v>
      </c>
      <c r="E338" s="47" t="s">
        <v>725</v>
      </c>
      <c r="F338" s="48" t="s">
        <v>297</v>
      </c>
      <c r="G338" s="47" t="s">
        <v>237</v>
      </c>
      <c r="H338" s="49" t="s">
        <v>723</v>
      </c>
      <c r="I338" s="5">
        <v>1</v>
      </c>
    </row>
    <row r="339" spans="1:9" hidden="1" x14ac:dyDescent="0.25">
      <c r="A339" s="15">
        <v>352</v>
      </c>
      <c r="B339" s="15"/>
      <c r="C339" s="45">
        <v>228</v>
      </c>
      <c r="D339" s="46" t="s">
        <v>726</v>
      </c>
      <c r="E339" s="47" t="s">
        <v>727</v>
      </c>
      <c r="F339" s="48" t="s">
        <v>297</v>
      </c>
      <c r="G339" s="47" t="s">
        <v>237</v>
      </c>
      <c r="H339" s="49" t="s">
        <v>723</v>
      </c>
      <c r="I339" s="5">
        <v>1</v>
      </c>
    </row>
    <row r="340" spans="1:9" hidden="1" x14ac:dyDescent="0.25">
      <c r="A340" s="15">
        <v>354</v>
      </c>
      <c r="B340" s="15"/>
      <c r="C340" s="66">
        <v>229</v>
      </c>
      <c r="D340" s="46" t="s">
        <v>728</v>
      </c>
      <c r="E340" s="47" t="s">
        <v>729</v>
      </c>
      <c r="F340" s="48" t="s">
        <v>414</v>
      </c>
      <c r="G340" s="47" t="s">
        <v>237</v>
      </c>
      <c r="H340" s="49" t="s">
        <v>723</v>
      </c>
      <c r="I340" s="5">
        <v>1</v>
      </c>
    </row>
    <row r="341" spans="1:9" hidden="1" x14ac:dyDescent="0.25">
      <c r="A341" s="15">
        <v>356</v>
      </c>
      <c r="B341" s="15"/>
      <c r="C341" s="45">
        <v>230</v>
      </c>
      <c r="D341" s="46" t="s">
        <v>730</v>
      </c>
      <c r="E341" s="47" t="s">
        <v>731</v>
      </c>
      <c r="F341" s="48" t="s">
        <v>210</v>
      </c>
      <c r="G341" s="47" t="s">
        <v>237</v>
      </c>
      <c r="H341" s="49" t="s">
        <v>723</v>
      </c>
      <c r="I341" s="5">
        <v>1</v>
      </c>
    </row>
    <row r="342" spans="1:9" hidden="1" x14ac:dyDescent="0.25">
      <c r="A342" s="15">
        <v>357</v>
      </c>
      <c r="B342" s="15"/>
      <c r="C342" s="16">
        <v>231</v>
      </c>
      <c r="D342" s="17" t="s">
        <v>732</v>
      </c>
      <c r="E342" s="18" t="s">
        <v>733</v>
      </c>
      <c r="F342" s="19" t="s">
        <v>210</v>
      </c>
      <c r="G342" s="18" t="s">
        <v>237</v>
      </c>
      <c r="H342" s="21" t="s">
        <v>723</v>
      </c>
    </row>
    <row r="343" spans="1:9" hidden="1" x14ac:dyDescent="0.25">
      <c r="A343" s="15">
        <v>359</v>
      </c>
      <c r="B343" s="15"/>
      <c r="C343" s="66">
        <v>232</v>
      </c>
      <c r="D343" s="46" t="s">
        <v>734</v>
      </c>
      <c r="E343" s="47" t="s">
        <v>735</v>
      </c>
      <c r="F343" s="48">
        <v>3</v>
      </c>
      <c r="G343" s="47" t="s">
        <v>237</v>
      </c>
      <c r="H343" s="49" t="s">
        <v>723</v>
      </c>
      <c r="I343" s="5">
        <v>1</v>
      </c>
    </row>
    <row r="344" spans="1:9" hidden="1" x14ac:dyDescent="0.25">
      <c r="A344" s="15">
        <v>360</v>
      </c>
      <c r="B344" s="15"/>
      <c r="C344" s="45">
        <v>233</v>
      </c>
      <c r="D344" s="46" t="s">
        <v>736</v>
      </c>
      <c r="E344" s="47" t="s">
        <v>737</v>
      </c>
      <c r="F344" s="48" t="s">
        <v>414</v>
      </c>
      <c r="G344" s="47" t="s">
        <v>237</v>
      </c>
      <c r="H344" s="49" t="s">
        <v>723</v>
      </c>
      <c r="I344" s="5">
        <v>1</v>
      </c>
    </row>
    <row r="345" spans="1:9" hidden="1" x14ac:dyDescent="0.25">
      <c r="A345" s="15">
        <v>363</v>
      </c>
      <c r="B345" s="15"/>
      <c r="C345" s="45">
        <v>234</v>
      </c>
      <c r="D345" s="46" t="s">
        <v>738</v>
      </c>
      <c r="E345" s="47" t="s">
        <v>739</v>
      </c>
      <c r="F345" s="48" t="s">
        <v>740</v>
      </c>
      <c r="G345" s="47" t="s">
        <v>237</v>
      </c>
      <c r="H345" s="49" t="s">
        <v>723</v>
      </c>
      <c r="I345" s="5">
        <v>1</v>
      </c>
    </row>
    <row r="346" spans="1:9" hidden="1" x14ac:dyDescent="0.25">
      <c r="A346" s="15">
        <v>364</v>
      </c>
      <c r="B346" s="15"/>
      <c r="C346" s="66">
        <v>235</v>
      </c>
      <c r="D346" s="46" t="s">
        <v>741</v>
      </c>
      <c r="E346" s="47" t="s">
        <v>742</v>
      </c>
      <c r="F346" s="48" t="s">
        <v>210</v>
      </c>
      <c r="G346" s="47" t="s">
        <v>237</v>
      </c>
      <c r="H346" s="49" t="s">
        <v>723</v>
      </c>
      <c r="I346" s="5">
        <v>1</v>
      </c>
    </row>
    <row r="347" spans="1:9" x14ac:dyDescent="0.25">
      <c r="A347" s="15">
        <v>368</v>
      </c>
      <c r="B347" s="15"/>
      <c r="C347" s="16">
        <v>236</v>
      </c>
      <c r="D347" s="17" t="s">
        <v>743</v>
      </c>
      <c r="E347" s="18" t="s">
        <v>744</v>
      </c>
      <c r="F347" s="19" t="s">
        <v>210</v>
      </c>
      <c r="G347" s="18" t="s">
        <v>237</v>
      </c>
      <c r="H347" s="21" t="s">
        <v>365</v>
      </c>
    </row>
    <row r="348" spans="1:9" x14ac:dyDescent="0.25">
      <c r="A348" s="15">
        <v>369</v>
      </c>
      <c r="B348" s="15"/>
      <c r="C348" s="16">
        <v>237</v>
      </c>
      <c r="D348" s="17" t="s">
        <v>745</v>
      </c>
      <c r="E348" s="18" t="s">
        <v>746</v>
      </c>
      <c r="F348" s="19" t="s">
        <v>210</v>
      </c>
      <c r="G348" s="18" t="s">
        <v>237</v>
      </c>
      <c r="H348" s="21" t="s">
        <v>365</v>
      </c>
    </row>
    <row r="349" spans="1:9" ht="30" x14ac:dyDescent="0.25">
      <c r="A349" s="15">
        <v>373</v>
      </c>
      <c r="B349" s="15"/>
      <c r="C349" s="66">
        <v>238</v>
      </c>
      <c r="D349" s="46" t="s">
        <v>747</v>
      </c>
      <c r="E349" s="47" t="s">
        <v>748</v>
      </c>
      <c r="F349" s="48" t="s">
        <v>163</v>
      </c>
      <c r="G349" s="47" t="s">
        <v>237</v>
      </c>
      <c r="H349" s="49" t="s">
        <v>365</v>
      </c>
      <c r="I349" s="5">
        <v>1</v>
      </c>
    </row>
    <row r="350" spans="1:9" hidden="1" x14ac:dyDescent="0.25">
      <c r="A350" s="15">
        <v>375</v>
      </c>
      <c r="B350" s="15"/>
      <c r="C350" s="16">
        <v>239</v>
      </c>
      <c r="D350" s="17" t="s">
        <v>749</v>
      </c>
      <c r="E350" s="18" t="s">
        <v>750</v>
      </c>
      <c r="F350" s="19" t="s">
        <v>210</v>
      </c>
      <c r="G350" s="18" t="s">
        <v>237</v>
      </c>
      <c r="H350" s="21" t="s">
        <v>240</v>
      </c>
    </row>
    <row r="351" spans="1:9" ht="30" hidden="1" x14ac:dyDescent="0.25">
      <c r="A351" s="15">
        <v>379</v>
      </c>
      <c r="B351" s="15"/>
      <c r="C351" s="16">
        <v>240</v>
      </c>
      <c r="D351" s="17" t="s">
        <v>751</v>
      </c>
      <c r="E351" s="18">
        <v>2433</v>
      </c>
      <c r="F351" s="19" t="s">
        <v>163</v>
      </c>
      <c r="G351" s="18" t="s">
        <v>237</v>
      </c>
      <c r="H351" s="21" t="s">
        <v>340</v>
      </c>
    </row>
    <row r="352" spans="1:9" hidden="1" x14ac:dyDescent="0.25">
      <c r="A352" s="15">
        <v>382</v>
      </c>
      <c r="B352" s="15"/>
      <c r="C352" s="66">
        <v>241</v>
      </c>
      <c r="D352" s="46" t="s">
        <v>752</v>
      </c>
      <c r="E352" s="47" t="s">
        <v>753</v>
      </c>
      <c r="F352" s="48">
        <v>2</v>
      </c>
      <c r="G352" s="47" t="s">
        <v>237</v>
      </c>
      <c r="H352" s="49" t="s">
        <v>340</v>
      </c>
      <c r="I352" s="5">
        <v>1</v>
      </c>
    </row>
    <row r="353" spans="1:9" hidden="1" x14ac:dyDescent="0.25">
      <c r="A353" s="15">
        <v>383</v>
      </c>
      <c r="B353" s="15"/>
      <c r="C353" s="45">
        <v>242</v>
      </c>
      <c r="D353" s="46" t="s">
        <v>754</v>
      </c>
      <c r="E353" s="47" t="s">
        <v>755</v>
      </c>
      <c r="F353" s="48" t="s">
        <v>756</v>
      </c>
      <c r="G353" s="47" t="s">
        <v>237</v>
      </c>
      <c r="H353" s="49" t="s">
        <v>340</v>
      </c>
      <c r="I353" s="5">
        <v>1</v>
      </c>
    </row>
    <row r="354" spans="1:9" hidden="1" x14ac:dyDescent="0.25">
      <c r="A354" s="15">
        <v>387</v>
      </c>
      <c r="B354" s="15"/>
      <c r="C354" s="45">
        <v>243</v>
      </c>
      <c r="D354" s="46" t="s">
        <v>757</v>
      </c>
      <c r="E354" s="47" t="s">
        <v>758</v>
      </c>
      <c r="F354" s="48" t="s">
        <v>210</v>
      </c>
      <c r="G354" s="47" t="s">
        <v>237</v>
      </c>
      <c r="H354" s="49" t="s">
        <v>340</v>
      </c>
      <c r="I354" s="5">
        <v>1</v>
      </c>
    </row>
    <row r="355" spans="1:9" hidden="1" x14ac:dyDescent="0.25">
      <c r="A355" s="15">
        <v>391</v>
      </c>
      <c r="B355" s="15"/>
      <c r="C355" s="54">
        <v>244</v>
      </c>
      <c r="D355" s="17" t="s">
        <v>759</v>
      </c>
      <c r="E355" s="18" t="s">
        <v>760</v>
      </c>
      <c r="F355" s="19" t="s">
        <v>210</v>
      </c>
      <c r="G355" s="18" t="s">
        <v>237</v>
      </c>
      <c r="H355" s="21" t="s">
        <v>340</v>
      </c>
    </row>
    <row r="356" spans="1:9" hidden="1" x14ac:dyDescent="0.25">
      <c r="A356" s="15">
        <v>392</v>
      </c>
      <c r="B356" s="15"/>
      <c r="C356" s="16">
        <v>245</v>
      </c>
      <c r="D356" s="17" t="s">
        <v>761</v>
      </c>
      <c r="E356" s="18" t="s">
        <v>762</v>
      </c>
      <c r="F356" s="19" t="s">
        <v>210</v>
      </c>
      <c r="G356" s="18" t="s">
        <v>237</v>
      </c>
      <c r="H356" s="21" t="s">
        <v>340</v>
      </c>
    </row>
    <row r="357" spans="1:9" hidden="1" x14ac:dyDescent="0.25">
      <c r="A357" s="15">
        <v>393</v>
      </c>
      <c r="B357" s="15"/>
      <c r="C357" s="16">
        <v>246</v>
      </c>
      <c r="D357" s="17" t="s">
        <v>763</v>
      </c>
      <c r="E357" s="18" t="s">
        <v>764</v>
      </c>
      <c r="F357" s="19" t="s">
        <v>210</v>
      </c>
      <c r="G357" s="18" t="s">
        <v>237</v>
      </c>
      <c r="H357" s="21" t="s">
        <v>340</v>
      </c>
    </row>
    <row r="358" spans="1:9" hidden="1" x14ac:dyDescent="0.25">
      <c r="A358" s="15">
        <v>395</v>
      </c>
      <c r="B358" s="15"/>
      <c r="C358" s="66">
        <v>247</v>
      </c>
      <c r="D358" s="46" t="s">
        <v>765</v>
      </c>
      <c r="E358" s="47" t="s">
        <v>766</v>
      </c>
      <c r="F358" s="48" t="s">
        <v>210</v>
      </c>
      <c r="G358" s="47" t="s">
        <v>237</v>
      </c>
      <c r="H358" s="49" t="s">
        <v>340</v>
      </c>
      <c r="I358" s="5">
        <v>1</v>
      </c>
    </row>
    <row r="359" spans="1:9" hidden="1" x14ac:dyDescent="0.25">
      <c r="A359" s="15">
        <v>398</v>
      </c>
      <c r="B359" s="15"/>
      <c r="C359" s="16">
        <v>248</v>
      </c>
      <c r="D359" s="17" t="s">
        <v>767</v>
      </c>
      <c r="E359" s="18" t="s">
        <v>768</v>
      </c>
      <c r="F359" s="19" t="s">
        <v>210</v>
      </c>
      <c r="G359" s="18" t="s">
        <v>237</v>
      </c>
      <c r="H359" s="21" t="s">
        <v>340</v>
      </c>
    </row>
    <row r="360" spans="1:9" hidden="1" x14ac:dyDescent="0.25">
      <c r="A360" s="15">
        <v>403</v>
      </c>
      <c r="B360" s="15"/>
      <c r="C360" s="16">
        <v>249</v>
      </c>
      <c r="D360" s="17" t="s">
        <v>769</v>
      </c>
      <c r="E360" s="18" t="s">
        <v>770</v>
      </c>
      <c r="F360" s="19" t="s">
        <v>163</v>
      </c>
      <c r="G360" s="18" t="s">
        <v>237</v>
      </c>
      <c r="H360" s="21" t="s">
        <v>771</v>
      </c>
    </row>
    <row r="361" spans="1:9" hidden="1" x14ac:dyDescent="0.25">
      <c r="A361" s="15">
        <v>404</v>
      </c>
      <c r="B361" s="15"/>
      <c r="C361" s="54">
        <v>250</v>
      </c>
      <c r="D361" s="17" t="s">
        <v>772</v>
      </c>
      <c r="E361" s="18" t="s">
        <v>773</v>
      </c>
      <c r="F361" s="19">
        <v>5</v>
      </c>
      <c r="G361" s="18" t="s">
        <v>237</v>
      </c>
      <c r="H361" s="21" t="s">
        <v>191</v>
      </c>
    </row>
    <row r="362" spans="1:9" hidden="1" x14ac:dyDescent="0.25">
      <c r="A362" s="15">
        <v>405</v>
      </c>
      <c r="B362" s="15"/>
      <c r="C362" s="16">
        <v>251</v>
      </c>
      <c r="D362" s="17" t="s">
        <v>774</v>
      </c>
      <c r="E362" s="18" t="s">
        <v>775</v>
      </c>
      <c r="F362" s="19">
        <v>4</v>
      </c>
      <c r="G362" s="18" t="s">
        <v>237</v>
      </c>
      <c r="H362" s="21" t="s">
        <v>191</v>
      </c>
    </row>
    <row r="363" spans="1:9" hidden="1" x14ac:dyDescent="0.25">
      <c r="A363" s="15">
        <v>406</v>
      </c>
      <c r="B363" s="15"/>
      <c r="C363" s="16">
        <v>252</v>
      </c>
      <c r="D363" s="17" t="s">
        <v>776</v>
      </c>
      <c r="E363" s="18" t="s">
        <v>777</v>
      </c>
      <c r="F363" s="19">
        <v>5</v>
      </c>
      <c r="G363" s="18" t="s">
        <v>237</v>
      </c>
      <c r="H363" s="69" t="s">
        <v>261</v>
      </c>
    </row>
    <row r="364" spans="1:9" hidden="1" x14ac:dyDescent="0.25">
      <c r="A364" s="15">
        <v>407</v>
      </c>
      <c r="B364" s="15"/>
      <c r="C364" s="54">
        <v>253</v>
      </c>
      <c r="D364" s="17" t="s">
        <v>778</v>
      </c>
      <c r="E364" s="18" t="s">
        <v>779</v>
      </c>
      <c r="F364" s="19">
        <v>3</v>
      </c>
      <c r="G364" s="18" t="s">
        <v>237</v>
      </c>
      <c r="H364" s="21" t="s">
        <v>240</v>
      </c>
    </row>
    <row r="365" spans="1:9" hidden="1" x14ac:dyDescent="0.25">
      <c r="A365" s="15">
        <v>408</v>
      </c>
      <c r="B365" s="15"/>
      <c r="C365" s="16">
        <v>254</v>
      </c>
      <c r="D365" s="17" t="s">
        <v>780</v>
      </c>
      <c r="E365" s="18" t="s">
        <v>781</v>
      </c>
      <c r="F365" s="19" t="s">
        <v>210</v>
      </c>
      <c r="G365" s="18" t="s">
        <v>237</v>
      </c>
      <c r="H365" s="21" t="s">
        <v>240</v>
      </c>
    </row>
    <row r="366" spans="1:9" ht="30" hidden="1" x14ac:dyDescent="0.25">
      <c r="A366" s="15">
        <v>410</v>
      </c>
      <c r="B366" s="15"/>
      <c r="C366" s="16">
        <v>255</v>
      </c>
      <c r="D366" s="17" t="s">
        <v>782</v>
      </c>
      <c r="E366" s="18" t="s">
        <v>783</v>
      </c>
      <c r="F366" s="19">
        <v>3</v>
      </c>
      <c r="G366" s="18" t="s">
        <v>237</v>
      </c>
      <c r="H366" s="21" t="s">
        <v>784</v>
      </c>
    </row>
    <row r="367" spans="1:9" hidden="1" x14ac:dyDescent="0.25">
      <c r="A367" s="15">
        <v>411</v>
      </c>
      <c r="B367" s="15"/>
      <c r="C367" s="54">
        <v>256</v>
      </c>
      <c r="D367" s="17" t="s">
        <v>785</v>
      </c>
      <c r="E367" s="18" t="s">
        <v>786</v>
      </c>
      <c r="F367" s="19">
        <v>4</v>
      </c>
      <c r="G367" s="18" t="s">
        <v>237</v>
      </c>
      <c r="H367" s="21" t="s">
        <v>240</v>
      </c>
    </row>
    <row r="368" spans="1:9" hidden="1" x14ac:dyDescent="0.25">
      <c r="A368" s="15">
        <v>412</v>
      </c>
      <c r="B368" s="15"/>
      <c r="C368" s="16">
        <v>257</v>
      </c>
      <c r="D368" s="17" t="s">
        <v>787</v>
      </c>
      <c r="E368" s="18" t="s">
        <v>788</v>
      </c>
      <c r="F368" s="19" t="s">
        <v>210</v>
      </c>
      <c r="G368" s="18" t="s">
        <v>237</v>
      </c>
      <c r="H368" s="21" t="s">
        <v>240</v>
      </c>
    </row>
    <row r="369" spans="1:8" hidden="1" x14ac:dyDescent="0.25">
      <c r="A369" s="15">
        <v>413</v>
      </c>
      <c r="B369" s="15"/>
      <c r="C369" s="16">
        <v>258</v>
      </c>
      <c r="D369" s="17" t="s">
        <v>789</v>
      </c>
      <c r="E369" s="18" t="s">
        <v>790</v>
      </c>
      <c r="F369" s="19">
        <v>4</v>
      </c>
      <c r="G369" s="18" t="s">
        <v>237</v>
      </c>
      <c r="H369" s="21" t="s">
        <v>240</v>
      </c>
    </row>
    <row r="370" spans="1:8" hidden="1" x14ac:dyDescent="0.25">
      <c r="A370" s="15">
        <v>414</v>
      </c>
      <c r="B370" s="15"/>
      <c r="C370" s="54">
        <v>259</v>
      </c>
      <c r="D370" s="17" t="s">
        <v>791</v>
      </c>
      <c r="E370" s="18" t="s">
        <v>792</v>
      </c>
      <c r="F370" s="19">
        <v>4</v>
      </c>
      <c r="G370" s="18" t="s">
        <v>237</v>
      </c>
      <c r="H370" s="21" t="s">
        <v>240</v>
      </c>
    </row>
    <row r="371" spans="1:8" hidden="1" x14ac:dyDescent="0.25">
      <c r="A371" s="15">
        <v>415</v>
      </c>
      <c r="B371" s="15"/>
      <c r="C371" s="16">
        <v>260</v>
      </c>
      <c r="D371" s="17" t="s">
        <v>793</v>
      </c>
      <c r="E371" s="18" t="s">
        <v>794</v>
      </c>
      <c r="F371" s="19" t="s">
        <v>210</v>
      </c>
      <c r="G371" s="18" t="s">
        <v>237</v>
      </c>
      <c r="H371" s="21" t="s">
        <v>240</v>
      </c>
    </row>
    <row r="372" spans="1:8" hidden="1" x14ac:dyDescent="0.25">
      <c r="A372" s="15">
        <v>416</v>
      </c>
      <c r="B372" s="15"/>
      <c r="C372" s="16">
        <v>261</v>
      </c>
      <c r="D372" s="17" t="s">
        <v>795</v>
      </c>
      <c r="E372" s="18" t="s">
        <v>796</v>
      </c>
      <c r="F372" s="19" t="s">
        <v>210</v>
      </c>
      <c r="G372" s="18" t="s">
        <v>237</v>
      </c>
      <c r="H372" s="21" t="s">
        <v>240</v>
      </c>
    </row>
    <row r="373" spans="1:8" hidden="1" x14ac:dyDescent="0.25">
      <c r="A373" s="15">
        <v>417</v>
      </c>
      <c r="B373" s="15"/>
      <c r="C373" s="54">
        <v>262</v>
      </c>
      <c r="D373" s="17" t="s">
        <v>797</v>
      </c>
      <c r="E373" s="18" t="s">
        <v>798</v>
      </c>
      <c r="F373" s="19" t="s">
        <v>210</v>
      </c>
      <c r="G373" s="18" t="s">
        <v>237</v>
      </c>
      <c r="H373" s="21" t="s">
        <v>240</v>
      </c>
    </row>
    <row r="374" spans="1:8" hidden="1" x14ac:dyDescent="0.25">
      <c r="A374" s="15">
        <v>418</v>
      </c>
      <c r="B374" s="15"/>
      <c r="C374" s="16">
        <v>263</v>
      </c>
      <c r="D374" s="17" t="s">
        <v>799</v>
      </c>
      <c r="E374" s="18" t="s">
        <v>800</v>
      </c>
      <c r="F374" s="19">
        <v>4</v>
      </c>
      <c r="G374" s="18" t="s">
        <v>237</v>
      </c>
      <c r="H374" s="21" t="s">
        <v>240</v>
      </c>
    </row>
    <row r="375" spans="1:8" hidden="1" x14ac:dyDescent="0.25">
      <c r="A375" s="15">
        <v>420</v>
      </c>
      <c r="B375" s="15"/>
      <c r="C375" s="16">
        <v>264</v>
      </c>
      <c r="D375" s="17" t="s">
        <v>801</v>
      </c>
      <c r="E375" s="18" t="s">
        <v>802</v>
      </c>
      <c r="F375" s="19">
        <v>4</v>
      </c>
      <c r="G375" s="18" t="s">
        <v>237</v>
      </c>
      <c r="H375" s="21" t="s">
        <v>240</v>
      </c>
    </row>
    <row r="376" spans="1:8" hidden="1" x14ac:dyDescent="0.25">
      <c r="A376" s="15">
        <v>421</v>
      </c>
      <c r="B376" s="15"/>
      <c r="C376" s="54">
        <v>265</v>
      </c>
      <c r="D376" s="17" t="s">
        <v>803</v>
      </c>
      <c r="E376" s="18" t="s">
        <v>804</v>
      </c>
      <c r="F376" s="19">
        <v>4</v>
      </c>
      <c r="G376" s="18" t="s">
        <v>237</v>
      </c>
      <c r="H376" s="21" t="s">
        <v>240</v>
      </c>
    </row>
    <row r="377" spans="1:8" ht="30" hidden="1" x14ac:dyDescent="0.25">
      <c r="A377" s="15">
        <v>422</v>
      </c>
      <c r="B377" s="15"/>
      <c r="C377" s="16">
        <v>266</v>
      </c>
      <c r="D377" s="17" t="s">
        <v>805</v>
      </c>
      <c r="E377" s="18" t="s">
        <v>806</v>
      </c>
      <c r="F377" s="19">
        <v>4</v>
      </c>
      <c r="G377" s="18" t="s">
        <v>237</v>
      </c>
      <c r="H377" s="21" t="s">
        <v>240</v>
      </c>
    </row>
    <row r="378" spans="1:8" ht="30" hidden="1" x14ac:dyDescent="0.25">
      <c r="A378" s="15">
        <v>423</v>
      </c>
      <c r="B378" s="15"/>
      <c r="C378" s="16">
        <v>267</v>
      </c>
      <c r="D378" s="17" t="s">
        <v>807</v>
      </c>
      <c r="E378" s="18" t="s">
        <v>808</v>
      </c>
      <c r="F378" s="19" t="s">
        <v>397</v>
      </c>
      <c r="G378" s="18" t="s">
        <v>237</v>
      </c>
      <c r="H378" s="21" t="s">
        <v>240</v>
      </c>
    </row>
    <row r="379" spans="1:8" hidden="1" x14ac:dyDescent="0.25">
      <c r="A379" s="15">
        <v>424</v>
      </c>
      <c r="B379" s="15"/>
      <c r="C379" s="54">
        <v>268</v>
      </c>
      <c r="D379" s="17" t="s">
        <v>809</v>
      </c>
      <c r="E379" s="18" t="s">
        <v>810</v>
      </c>
      <c r="F379" s="19">
        <v>4</v>
      </c>
      <c r="G379" s="18" t="s">
        <v>237</v>
      </c>
      <c r="H379" s="21" t="s">
        <v>240</v>
      </c>
    </row>
    <row r="380" spans="1:8" hidden="1" x14ac:dyDescent="0.25">
      <c r="A380" s="15">
        <v>425</v>
      </c>
      <c r="B380" s="15"/>
      <c r="C380" s="16">
        <v>269</v>
      </c>
      <c r="D380" s="17" t="s">
        <v>811</v>
      </c>
      <c r="E380" s="18" t="s">
        <v>812</v>
      </c>
      <c r="F380" s="19">
        <v>3</v>
      </c>
      <c r="G380" s="18" t="s">
        <v>237</v>
      </c>
      <c r="H380" s="21" t="s">
        <v>240</v>
      </c>
    </row>
    <row r="381" spans="1:8" hidden="1" x14ac:dyDescent="0.25">
      <c r="A381" s="15">
        <v>426</v>
      </c>
      <c r="B381" s="15"/>
      <c r="C381" s="16">
        <v>270</v>
      </c>
      <c r="D381" s="17" t="s">
        <v>813</v>
      </c>
      <c r="E381" s="18" t="s">
        <v>814</v>
      </c>
      <c r="F381" s="19" t="s">
        <v>210</v>
      </c>
      <c r="G381" s="18" t="s">
        <v>237</v>
      </c>
      <c r="H381" s="21" t="s">
        <v>240</v>
      </c>
    </row>
    <row r="382" spans="1:8" hidden="1" x14ac:dyDescent="0.25">
      <c r="A382" s="15">
        <v>427</v>
      </c>
      <c r="B382" s="15"/>
      <c r="C382" s="54">
        <v>271</v>
      </c>
      <c r="D382" s="17" t="s">
        <v>815</v>
      </c>
      <c r="E382" s="18" t="s">
        <v>816</v>
      </c>
      <c r="F382" s="19" t="s">
        <v>210</v>
      </c>
      <c r="G382" s="18" t="s">
        <v>237</v>
      </c>
      <c r="H382" s="21" t="s">
        <v>240</v>
      </c>
    </row>
    <row r="383" spans="1:8" hidden="1" x14ac:dyDescent="0.25">
      <c r="A383" s="15">
        <v>428</v>
      </c>
      <c r="B383" s="15"/>
      <c r="C383" s="16">
        <v>272</v>
      </c>
      <c r="D383" s="17" t="s">
        <v>817</v>
      </c>
      <c r="E383" s="18" t="s">
        <v>818</v>
      </c>
      <c r="F383" s="19" t="s">
        <v>210</v>
      </c>
      <c r="G383" s="18" t="s">
        <v>237</v>
      </c>
      <c r="H383" s="21" t="s">
        <v>240</v>
      </c>
    </row>
    <row r="384" spans="1:8" hidden="1" x14ac:dyDescent="0.25">
      <c r="A384" s="15">
        <v>429</v>
      </c>
      <c r="B384" s="15"/>
      <c r="C384" s="16">
        <v>273</v>
      </c>
      <c r="D384" s="17" t="s">
        <v>819</v>
      </c>
      <c r="E384" s="18" t="s">
        <v>820</v>
      </c>
      <c r="F384" s="19" t="s">
        <v>821</v>
      </c>
      <c r="G384" s="18" t="s">
        <v>237</v>
      </c>
      <c r="H384" s="21" t="s">
        <v>240</v>
      </c>
    </row>
    <row r="385" spans="1:8" hidden="1" x14ac:dyDescent="0.25">
      <c r="A385" s="15">
        <v>431</v>
      </c>
      <c r="B385" s="15"/>
      <c r="C385" s="54">
        <v>274</v>
      </c>
      <c r="D385" s="17" t="s">
        <v>822</v>
      </c>
      <c r="E385" s="18" t="s">
        <v>823</v>
      </c>
      <c r="F385" s="19" t="s">
        <v>210</v>
      </c>
      <c r="G385" s="18" t="s">
        <v>237</v>
      </c>
      <c r="H385" s="21" t="s">
        <v>261</v>
      </c>
    </row>
    <row r="386" spans="1:8" hidden="1" x14ac:dyDescent="0.25">
      <c r="A386" s="15">
        <v>432</v>
      </c>
      <c r="B386" s="15"/>
      <c r="C386" s="16">
        <v>275</v>
      </c>
      <c r="D386" s="17" t="s">
        <v>824</v>
      </c>
      <c r="E386" s="18" t="s">
        <v>825</v>
      </c>
      <c r="F386" s="19" t="s">
        <v>210</v>
      </c>
      <c r="G386" s="18" t="s">
        <v>237</v>
      </c>
      <c r="H386" s="21" t="s">
        <v>261</v>
      </c>
    </row>
    <row r="387" spans="1:8" hidden="1" x14ac:dyDescent="0.25">
      <c r="A387" s="15">
        <v>433</v>
      </c>
      <c r="B387" s="15"/>
      <c r="C387" s="25">
        <v>276</v>
      </c>
      <c r="D387" s="26" t="s">
        <v>826</v>
      </c>
      <c r="E387" s="27" t="s">
        <v>827</v>
      </c>
      <c r="F387" s="28" t="s">
        <v>210</v>
      </c>
      <c r="G387" s="27" t="s">
        <v>237</v>
      </c>
      <c r="H387" s="29" t="s">
        <v>261</v>
      </c>
    </row>
    <row r="388" spans="1:8" hidden="1" x14ac:dyDescent="0.25">
      <c r="A388" s="15">
        <v>434</v>
      </c>
      <c r="B388" s="15"/>
      <c r="C388" s="73">
        <v>277</v>
      </c>
      <c r="D388" s="26" t="s">
        <v>828</v>
      </c>
      <c r="E388" s="27" t="s">
        <v>829</v>
      </c>
      <c r="F388" s="28" t="s">
        <v>210</v>
      </c>
      <c r="G388" s="27" t="s">
        <v>237</v>
      </c>
      <c r="H388" s="29" t="s">
        <v>261</v>
      </c>
    </row>
    <row r="389" spans="1:8" hidden="1" x14ac:dyDescent="0.25">
      <c r="A389" s="15">
        <v>435</v>
      </c>
      <c r="B389" s="15"/>
      <c r="C389" s="16">
        <v>278</v>
      </c>
      <c r="D389" s="17" t="s">
        <v>830</v>
      </c>
      <c r="E389" s="18" t="s">
        <v>831</v>
      </c>
      <c r="F389" s="19">
        <v>3</v>
      </c>
      <c r="G389" s="18" t="s">
        <v>237</v>
      </c>
      <c r="H389" s="21" t="s">
        <v>261</v>
      </c>
    </row>
    <row r="390" spans="1:8" ht="30" hidden="1" x14ac:dyDescent="0.25">
      <c r="A390" s="15">
        <v>438</v>
      </c>
      <c r="B390" s="15"/>
      <c r="C390" s="16">
        <v>279</v>
      </c>
      <c r="D390" s="17" t="s">
        <v>832</v>
      </c>
      <c r="E390" s="18" t="s">
        <v>833</v>
      </c>
      <c r="F390" s="19">
        <v>4</v>
      </c>
      <c r="G390" s="30" t="s">
        <v>237</v>
      </c>
      <c r="H390" s="69" t="s">
        <v>837</v>
      </c>
    </row>
    <row r="391" spans="1:8" ht="30" hidden="1" x14ac:dyDescent="0.25">
      <c r="A391" s="15">
        <v>439</v>
      </c>
      <c r="B391" s="15"/>
      <c r="C391" s="54">
        <v>280</v>
      </c>
      <c r="D391" s="17" t="s">
        <v>835</v>
      </c>
      <c r="E391" s="18" t="s">
        <v>836</v>
      </c>
      <c r="F391" s="19">
        <v>3</v>
      </c>
      <c r="G391" s="18" t="s">
        <v>237</v>
      </c>
      <c r="H391" s="69" t="s">
        <v>3507</v>
      </c>
    </row>
    <row r="392" spans="1:8" ht="30" hidden="1" x14ac:dyDescent="0.25">
      <c r="A392" s="15">
        <v>443</v>
      </c>
      <c r="B392" s="15"/>
      <c r="C392" s="16">
        <v>281</v>
      </c>
      <c r="D392" s="17" t="s">
        <v>838</v>
      </c>
      <c r="E392" s="18" t="s">
        <v>839</v>
      </c>
      <c r="F392" s="19" t="s">
        <v>408</v>
      </c>
      <c r="G392" s="18" t="s">
        <v>237</v>
      </c>
      <c r="H392" s="21" t="s">
        <v>187</v>
      </c>
    </row>
    <row r="393" spans="1:8" ht="30" hidden="1" x14ac:dyDescent="0.25">
      <c r="A393" s="15">
        <v>447</v>
      </c>
      <c r="B393" s="15"/>
      <c r="C393" s="16">
        <v>282</v>
      </c>
      <c r="D393" s="17" t="s">
        <v>840</v>
      </c>
      <c r="E393" s="18" t="s">
        <v>841</v>
      </c>
      <c r="F393" s="19" t="s">
        <v>297</v>
      </c>
      <c r="G393" s="18" t="s">
        <v>237</v>
      </c>
      <c r="H393" s="21" t="s">
        <v>187</v>
      </c>
    </row>
    <row r="394" spans="1:8" ht="30" hidden="1" x14ac:dyDescent="0.25">
      <c r="A394" s="15">
        <v>448</v>
      </c>
      <c r="B394" s="15"/>
      <c r="C394" s="54">
        <v>283</v>
      </c>
      <c r="D394" s="17" t="s">
        <v>842</v>
      </c>
      <c r="E394" s="18" t="s">
        <v>843</v>
      </c>
      <c r="F394" s="19" t="s">
        <v>844</v>
      </c>
      <c r="G394" s="18" t="s">
        <v>237</v>
      </c>
      <c r="H394" s="21" t="s">
        <v>187</v>
      </c>
    </row>
    <row r="395" spans="1:8" ht="30" hidden="1" x14ac:dyDescent="0.25">
      <c r="A395" s="15">
        <v>449</v>
      </c>
      <c r="B395" s="15"/>
      <c r="C395" s="16">
        <v>284</v>
      </c>
      <c r="D395" s="17" t="s">
        <v>845</v>
      </c>
      <c r="E395" s="18" t="s">
        <v>846</v>
      </c>
      <c r="F395" s="19" t="s">
        <v>210</v>
      </c>
      <c r="G395" s="18" t="s">
        <v>237</v>
      </c>
      <c r="H395" s="21" t="s">
        <v>187</v>
      </c>
    </row>
    <row r="396" spans="1:8" hidden="1" x14ac:dyDescent="0.25">
      <c r="A396" s="15">
        <v>450</v>
      </c>
      <c r="B396" s="15"/>
      <c r="C396" s="16">
        <v>285</v>
      </c>
      <c r="D396" s="17" t="s">
        <v>847</v>
      </c>
      <c r="E396" s="18" t="s">
        <v>848</v>
      </c>
      <c r="F396" s="19" t="s">
        <v>210</v>
      </c>
      <c r="G396" s="18" t="s">
        <v>237</v>
      </c>
      <c r="H396" s="21" t="s">
        <v>187</v>
      </c>
    </row>
    <row r="397" spans="1:8" hidden="1" x14ac:dyDescent="0.25">
      <c r="A397" s="15">
        <v>451</v>
      </c>
      <c r="B397" s="15"/>
      <c r="C397" s="54">
        <v>286</v>
      </c>
      <c r="D397" s="17" t="s">
        <v>849</v>
      </c>
      <c r="E397" s="18" t="s">
        <v>850</v>
      </c>
      <c r="F397" s="19" t="s">
        <v>210</v>
      </c>
      <c r="G397" s="18" t="s">
        <v>237</v>
      </c>
      <c r="H397" s="21" t="s">
        <v>187</v>
      </c>
    </row>
    <row r="398" spans="1:8" hidden="1" x14ac:dyDescent="0.25">
      <c r="A398" s="15">
        <v>452</v>
      </c>
      <c r="B398" s="15"/>
      <c r="C398" s="16">
        <v>287</v>
      </c>
      <c r="D398" s="17" t="s">
        <v>851</v>
      </c>
      <c r="E398" s="18" t="s">
        <v>852</v>
      </c>
      <c r="F398" s="19" t="s">
        <v>210</v>
      </c>
      <c r="G398" s="18" t="s">
        <v>237</v>
      </c>
      <c r="H398" s="21" t="s">
        <v>187</v>
      </c>
    </row>
    <row r="399" spans="1:8" ht="30" hidden="1" x14ac:dyDescent="0.25">
      <c r="A399" s="15">
        <v>453</v>
      </c>
      <c r="B399" s="15"/>
      <c r="C399" s="16">
        <v>288</v>
      </c>
      <c r="D399" s="17" t="s">
        <v>853</v>
      </c>
      <c r="E399" s="18" t="s">
        <v>854</v>
      </c>
      <c r="F399" s="19" t="s">
        <v>214</v>
      </c>
      <c r="G399" s="18" t="s">
        <v>237</v>
      </c>
      <c r="H399" s="21" t="s">
        <v>187</v>
      </c>
    </row>
    <row r="400" spans="1:8" hidden="1" x14ac:dyDescent="0.25">
      <c r="A400" s="15">
        <v>454</v>
      </c>
      <c r="B400" s="15"/>
      <c r="C400" s="54">
        <v>289</v>
      </c>
      <c r="D400" s="17" t="s">
        <v>855</v>
      </c>
      <c r="E400" s="18" t="s">
        <v>856</v>
      </c>
      <c r="F400" s="19" t="s">
        <v>408</v>
      </c>
      <c r="G400" s="18" t="s">
        <v>237</v>
      </c>
      <c r="H400" s="21" t="s">
        <v>187</v>
      </c>
    </row>
    <row r="401" spans="1:9" ht="30" hidden="1" x14ac:dyDescent="0.25">
      <c r="A401" s="15">
        <v>456</v>
      </c>
      <c r="B401" s="15"/>
      <c r="C401" s="16">
        <v>290</v>
      </c>
      <c r="D401" s="17" t="s">
        <v>857</v>
      </c>
      <c r="E401" s="18" t="s">
        <v>858</v>
      </c>
      <c r="F401" s="19" t="s">
        <v>859</v>
      </c>
      <c r="G401" s="18" t="s">
        <v>237</v>
      </c>
      <c r="H401" s="21" t="s">
        <v>308</v>
      </c>
    </row>
    <row r="402" spans="1:9" hidden="1" x14ac:dyDescent="0.25">
      <c r="A402" s="15">
        <v>457</v>
      </c>
      <c r="B402" s="15"/>
      <c r="C402" s="16">
        <v>291</v>
      </c>
      <c r="D402" s="17" t="s">
        <v>860</v>
      </c>
      <c r="E402" s="18" t="s">
        <v>861</v>
      </c>
      <c r="F402" s="19" t="s">
        <v>408</v>
      </c>
      <c r="G402" s="18" t="s">
        <v>237</v>
      </c>
      <c r="H402" s="21" t="s">
        <v>187</v>
      </c>
    </row>
    <row r="403" spans="1:9" hidden="1" x14ac:dyDescent="0.25">
      <c r="A403" s="15">
        <v>460</v>
      </c>
      <c r="B403" s="15"/>
      <c r="C403" s="54">
        <v>292</v>
      </c>
      <c r="D403" s="17" t="s">
        <v>862</v>
      </c>
      <c r="E403" s="18" t="s">
        <v>863</v>
      </c>
      <c r="F403" s="19" t="s">
        <v>210</v>
      </c>
      <c r="G403" s="18" t="s">
        <v>237</v>
      </c>
      <c r="H403" s="21" t="s">
        <v>187</v>
      </c>
    </row>
    <row r="404" spans="1:9" hidden="1" x14ac:dyDescent="0.25">
      <c r="A404" s="15">
        <v>461</v>
      </c>
      <c r="B404" s="15"/>
      <c r="C404" s="16">
        <v>293</v>
      </c>
      <c r="D404" s="17" t="s">
        <v>864</v>
      </c>
      <c r="E404" s="18" t="s">
        <v>865</v>
      </c>
      <c r="F404" s="19" t="s">
        <v>210</v>
      </c>
      <c r="G404" s="18" t="s">
        <v>237</v>
      </c>
      <c r="H404" s="21" t="s">
        <v>187</v>
      </c>
    </row>
    <row r="405" spans="1:9" ht="30" hidden="1" x14ac:dyDescent="0.25">
      <c r="A405" s="15">
        <v>463</v>
      </c>
      <c r="B405" s="15"/>
      <c r="C405" s="45">
        <v>294</v>
      </c>
      <c r="D405" s="46" t="s">
        <v>866</v>
      </c>
      <c r="E405" s="47" t="s">
        <v>867</v>
      </c>
      <c r="F405" s="48" t="s">
        <v>210</v>
      </c>
      <c r="G405" s="47" t="s">
        <v>237</v>
      </c>
      <c r="H405" s="49" t="s">
        <v>187</v>
      </c>
      <c r="I405" s="5">
        <v>1</v>
      </c>
    </row>
    <row r="406" spans="1:9" hidden="1" x14ac:dyDescent="0.25">
      <c r="A406" s="15">
        <v>464</v>
      </c>
      <c r="B406" s="15"/>
      <c r="C406" s="66">
        <v>295</v>
      </c>
      <c r="D406" s="46" t="s">
        <v>868</v>
      </c>
      <c r="E406" s="47" t="s">
        <v>869</v>
      </c>
      <c r="F406" s="48" t="s">
        <v>210</v>
      </c>
      <c r="G406" s="47" t="s">
        <v>237</v>
      </c>
      <c r="H406" s="49" t="s">
        <v>187</v>
      </c>
      <c r="I406" s="5">
        <v>1</v>
      </c>
    </row>
    <row r="407" spans="1:9" hidden="1" x14ac:dyDescent="0.25">
      <c r="A407" s="15">
        <v>465</v>
      </c>
      <c r="B407" s="15"/>
      <c r="C407" s="45">
        <v>296</v>
      </c>
      <c r="D407" s="46" t="s">
        <v>870</v>
      </c>
      <c r="E407" s="47" t="s">
        <v>871</v>
      </c>
      <c r="F407" s="48" t="s">
        <v>214</v>
      </c>
      <c r="G407" s="47" t="s">
        <v>237</v>
      </c>
      <c r="H407" s="49" t="s">
        <v>187</v>
      </c>
      <c r="I407" s="5">
        <v>1</v>
      </c>
    </row>
    <row r="408" spans="1:9" hidden="1" x14ac:dyDescent="0.25">
      <c r="A408" s="15">
        <v>467</v>
      </c>
      <c r="B408" s="15"/>
      <c r="C408" s="45">
        <v>297</v>
      </c>
      <c r="D408" s="46" t="s">
        <v>872</v>
      </c>
      <c r="E408" s="47" t="s">
        <v>873</v>
      </c>
      <c r="F408" s="48" t="s">
        <v>210</v>
      </c>
      <c r="G408" s="47" t="s">
        <v>237</v>
      </c>
      <c r="H408" s="49" t="s">
        <v>187</v>
      </c>
      <c r="I408" s="5">
        <v>1</v>
      </c>
    </row>
    <row r="409" spans="1:9" hidden="1" x14ac:dyDescent="0.25">
      <c r="A409" s="15">
        <v>471</v>
      </c>
      <c r="B409" s="15"/>
      <c r="C409" s="54">
        <v>298</v>
      </c>
      <c r="D409" s="17" t="s">
        <v>874</v>
      </c>
      <c r="E409" s="18" t="s">
        <v>875</v>
      </c>
      <c r="F409" s="19" t="s">
        <v>210</v>
      </c>
      <c r="G409" s="18" t="s">
        <v>237</v>
      </c>
      <c r="H409" s="21" t="s">
        <v>177</v>
      </c>
    </row>
    <row r="410" spans="1:9" hidden="1" x14ac:dyDescent="0.25">
      <c r="A410" s="15">
        <v>472</v>
      </c>
      <c r="B410" s="15"/>
      <c r="C410" s="16">
        <v>299</v>
      </c>
      <c r="D410" s="17" t="s">
        <v>876</v>
      </c>
      <c r="E410" s="18" t="s">
        <v>877</v>
      </c>
      <c r="F410" s="19" t="s">
        <v>397</v>
      </c>
      <c r="G410" s="18" t="s">
        <v>237</v>
      </c>
      <c r="H410" s="21" t="s">
        <v>177</v>
      </c>
    </row>
    <row r="411" spans="1:9" hidden="1" x14ac:dyDescent="0.25">
      <c r="A411" s="15">
        <v>473</v>
      </c>
      <c r="B411" s="15"/>
      <c r="C411" s="16">
        <v>300</v>
      </c>
      <c r="D411" s="17" t="s">
        <v>878</v>
      </c>
      <c r="E411" s="18" t="s">
        <v>879</v>
      </c>
      <c r="F411" s="19" t="s">
        <v>214</v>
      </c>
      <c r="G411" s="18" t="s">
        <v>237</v>
      </c>
      <c r="H411" s="21" t="s">
        <v>187</v>
      </c>
    </row>
    <row r="412" spans="1:9" hidden="1" x14ac:dyDescent="0.25">
      <c r="A412" s="15">
        <v>474</v>
      </c>
      <c r="B412" s="15"/>
      <c r="C412" s="54">
        <v>301</v>
      </c>
      <c r="D412" s="17" t="s">
        <v>880</v>
      </c>
      <c r="E412" s="18" t="s">
        <v>881</v>
      </c>
      <c r="F412" s="19" t="s">
        <v>882</v>
      </c>
      <c r="G412" s="18" t="s">
        <v>237</v>
      </c>
      <c r="H412" s="21" t="s">
        <v>187</v>
      </c>
    </row>
    <row r="413" spans="1:9" ht="30" hidden="1" x14ac:dyDescent="0.25">
      <c r="A413" s="15">
        <v>475</v>
      </c>
      <c r="B413" s="15"/>
      <c r="C413" s="45">
        <v>302</v>
      </c>
      <c r="D413" s="46" t="s">
        <v>883</v>
      </c>
      <c r="E413" s="47" t="s">
        <v>884</v>
      </c>
      <c r="F413" s="48" t="s">
        <v>214</v>
      </c>
      <c r="G413" s="47" t="s">
        <v>237</v>
      </c>
      <c r="H413" s="49" t="s">
        <v>187</v>
      </c>
      <c r="I413" s="5">
        <v>1</v>
      </c>
    </row>
    <row r="414" spans="1:9" hidden="1" x14ac:dyDescent="0.25">
      <c r="A414" s="15">
        <v>476</v>
      </c>
      <c r="B414" s="15"/>
      <c r="C414" s="16">
        <v>303</v>
      </c>
      <c r="D414" s="17" t="s">
        <v>885</v>
      </c>
      <c r="E414" s="18" t="s">
        <v>886</v>
      </c>
      <c r="F414" s="19" t="s">
        <v>214</v>
      </c>
      <c r="G414" s="18" t="s">
        <v>237</v>
      </c>
      <c r="H414" s="21" t="s">
        <v>187</v>
      </c>
    </row>
    <row r="415" spans="1:9" hidden="1" x14ac:dyDescent="0.25">
      <c r="A415" s="15">
        <v>477</v>
      </c>
      <c r="B415" s="15"/>
      <c r="C415" s="54">
        <v>304</v>
      </c>
      <c r="D415" s="17" t="s">
        <v>887</v>
      </c>
      <c r="E415" s="18" t="s">
        <v>888</v>
      </c>
      <c r="F415" s="19" t="s">
        <v>889</v>
      </c>
      <c r="G415" s="18" t="s">
        <v>237</v>
      </c>
      <c r="H415" s="21" t="s">
        <v>187</v>
      </c>
    </row>
    <row r="416" spans="1:9" hidden="1" x14ac:dyDescent="0.25">
      <c r="A416" s="15">
        <v>478</v>
      </c>
      <c r="B416" s="15"/>
      <c r="C416" s="16">
        <v>305</v>
      </c>
      <c r="D416" s="17" t="s">
        <v>890</v>
      </c>
      <c r="E416" s="18" t="s">
        <v>891</v>
      </c>
      <c r="F416" s="19" t="s">
        <v>214</v>
      </c>
      <c r="G416" s="18" t="s">
        <v>237</v>
      </c>
      <c r="H416" s="21" t="s">
        <v>177</v>
      </c>
    </row>
    <row r="417" spans="1:8" hidden="1" x14ac:dyDescent="0.25">
      <c r="A417" s="15">
        <v>479</v>
      </c>
      <c r="B417" s="15"/>
      <c r="C417" s="16">
        <v>306</v>
      </c>
      <c r="D417" s="17" t="s">
        <v>892</v>
      </c>
      <c r="E417" s="18" t="s">
        <v>893</v>
      </c>
      <c r="F417" s="19" t="s">
        <v>210</v>
      </c>
      <c r="G417" s="18" t="s">
        <v>237</v>
      </c>
      <c r="H417" s="21" t="s">
        <v>187</v>
      </c>
    </row>
    <row r="418" spans="1:8" hidden="1" x14ac:dyDescent="0.25">
      <c r="A418" s="15">
        <v>481</v>
      </c>
      <c r="B418" s="15"/>
      <c r="C418" s="54">
        <v>307</v>
      </c>
      <c r="D418" s="17" t="s">
        <v>894</v>
      </c>
      <c r="E418" s="18" t="s">
        <v>895</v>
      </c>
      <c r="F418" s="19" t="s">
        <v>214</v>
      </c>
      <c r="G418" s="18" t="s">
        <v>237</v>
      </c>
      <c r="H418" s="21" t="s">
        <v>187</v>
      </c>
    </row>
    <row r="419" spans="1:8" hidden="1" x14ac:dyDescent="0.25">
      <c r="A419" s="15">
        <v>482</v>
      </c>
      <c r="B419" s="15"/>
      <c r="C419" s="16">
        <v>308</v>
      </c>
      <c r="D419" s="17" t="s">
        <v>896</v>
      </c>
      <c r="E419" s="18" t="s">
        <v>897</v>
      </c>
      <c r="F419" s="19" t="s">
        <v>214</v>
      </c>
      <c r="G419" s="18" t="s">
        <v>237</v>
      </c>
      <c r="H419" s="21" t="s">
        <v>187</v>
      </c>
    </row>
    <row r="420" spans="1:8" hidden="1" x14ac:dyDescent="0.25">
      <c r="A420" s="15">
        <v>484</v>
      </c>
      <c r="B420" s="15"/>
      <c r="C420" s="16">
        <v>309</v>
      </c>
      <c r="D420" s="17" t="s">
        <v>898</v>
      </c>
      <c r="E420" s="18" t="s">
        <v>899</v>
      </c>
      <c r="F420" s="19" t="s">
        <v>214</v>
      </c>
      <c r="G420" s="18" t="s">
        <v>237</v>
      </c>
      <c r="H420" s="21" t="s">
        <v>187</v>
      </c>
    </row>
    <row r="421" spans="1:8" hidden="1" x14ac:dyDescent="0.25">
      <c r="A421" s="15">
        <v>485</v>
      </c>
      <c r="B421" s="15"/>
      <c r="C421" s="54">
        <v>310</v>
      </c>
      <c r="D421" s="17" t="s">
        <v>900</v>
      </c>
      <c r="E421" s="18" t="s">
        <v>901</v>
      </c>
      <c r="F421" s="19" t="s">
        <v>214</v>
      </c>
      <c r="G421" s="18" t="s">
        <v>237</v>
      </c>
      <c r="H421" s="21" t="s">
        <v>187</v>
      </c>
    </row>
    <row r="422" spans="1:8" hidden="1" x14ac:dyDescent="0.25">
      <c r="A422" s="15">
        <v>486</v>
      </c>
      <c r="B422" s="15"/>
      <c r="C422" s="16">
        <v>311</v>
      </c>
      <c r="D422" s="17" t="s">
        <v>902</v>
      </c>
      <c r="E422" s="18" t="s">
        <v>903</v>
      </c>
      <c r="F422" s="19" t="s">
        <v>214</v>
      </c>
      <c r="G422" s="18" t="s">
        <v>237</v>
      </c>
      <c r="H422" s="21" t="s">
        <v>187</v>
      </c>
    </row>
    <row r="423" spans="1:8" hidden="1" x14ac:dyDescent="0.25">
      <c r="A423" s="15">
        <v>487</v>
      </c>
      <c r="B423" s="15"/>
      <c r="C423" s="16">
        <v>312</v>
      </c>
      <c r="D423" s="17" t="s">
        <v>904</v>
      </c>
      <c r="E423" s="18" t="s">
        <v>905</v>
      </c>
      <c r="F423" s="19" t="s">
        <v>214</v>
      </c>
      <c r="G423" s="18" t="s">
        <v>237</v>
      </c>
      <c r="H423" s="21" t="s">
        <v>187</v>
      </c>
    </row>
    <row r="424" spans="1:8" hidden="1" x14ac:dyDescent="0.25">
      <c r="A424" s="15">
        <v>494</v>
      </c>
      <c r="B424" s="15"/>
      <c r="C424" s="54">
        <v>313</v>
      </c>
      <c r="D424" s="17" t="s">
        <v>906</v>
      </c>
      <c r="E424" s="18" t="s">
        <v>907</v>
      </c>
      <c r="F424" s="19" t="s">
        <v>214</v>
      </c>
      <c r="G424" s="18" t="s">
        <v>237</v>
      </c>
      <c r="H424" s="21" t="s">
        <v>187</v>
      </c>
    </row>
    <row r="425" spans="1:8" hidden="1" x14ac:dyDescent="0.25">
      <c r="A425" s="15">
        <v>496</v>
      </c>
      <c r="B425" s="15"/>
      <c r="C425" s="16">
        <v>314</v>
      </c>
      <c r="D425" s="17" t="s">
        <v>908</v>
      </c>
      <c r="E425" s="18" t="s">
        <v>909</v>
      </c>
      <c r="F425" s="19" t="s">
        <v>214</v>
      </c>
      <c r="G425" s="18" t="s">
        <v>237</v>
      </c>
      <c r="H425" s="21" t="s">
        <v>187</v>
      </c>
    </row>
    <row r="426" spans="1:8" hidden="1" x14ac:dyDescent="0.25">
      <c r="A426" s="15">
        <v>497</v>
      </c>
      <c r="B426" s="15"/>
      <c r="C426" s="16">
        <v>315</v>
      </c>
      <c r="D426" s="17" t="s">
        <v>910</v>
      </c>
      <c r="E426" s="18" t="s">
        <v>911</v>
      </c>
      <c r="F426" s="19" t="s">
        <v>214</v>
      </c>
      <c r="G426" s="18" t="s">
        <v>237</v>
      </c>
      <c r="H426" s="21" t="s">
        <v>187</v>
      </c>
    </row>
    <row r="427" spans="1:8" hidden="1" x14ac:dyDescent="0.25">
      <c r="A427" s="15">
        <v>498</v>
      </c>
      <c r="B427" s="15"/>
      <c r="C427" s="54">
        <v>316</v>
      </c>
      <c r="D427" s="17" t="s">
        <v>912</v>
      </c>
      <c r="E427" s="18" t="s">
        <v>913</v>
      </c>
      <c r="F427" s="19" t="s">
        <v>214</v>
      </c>
      <c r="G427" s="18" t="s">
        <v>237</v>
      </c>
      <c r="H427" s="21" t="s">
        <v>187</v>
      </c>
    </row>
    <row r="428" spans="1:8" hidden="1" x14ac:dyDescent="0.25">
      <c r="A428" s="15">
        <v>499</v>
      </c>
      <c r="B428" s="15"/>
      <c r="C428" s="16">
        <v>317</v>
      </c>
      <c r="D428" s="17" t="s">
        <v>914</v>
      </c>
      <c r="E428" s="18" t="s">
        <v>915</v>
      </c>
      <c r="F428" s="19" t="s">
        <v>214</v>
      </c>
      <c r="G428" s="18" t="s">
        <v>237</v>
      </c>
      <c r="H428" s="21" t="s">
        <v>187</v>
      </c>
    </row>
    <row r="429" spans="1:8" hidden="1" x14ac:dyDescent="0.25">
      <c r="A429" s="15">
        <v>500</v>
      </c>
      <c r="B429" s="15"/>
      <c r="C429" s="16">
        <v>318</v>
      </c>
      <c r="D429" s="17" t="s">
        <v>916</v>
      </c>
      <c r="E429" s="18" t="s">
        <v>917</v>
      </c>
      <c r="F429" s="19" t="s">
        <v>214</v>
      </c>
      <c r="G429" s="18" t="s">
        <v>237</v>
      </c>
      <c r="H429" s="21" t="s">
        <v>187</v>
      </c>
    </row>
    <row r="430" spans="1:8" hidden="1" x14ac:dyDescent="0.25">
      <c r="A430" s="15">
        <v>501</v>
      </c>
      <c r="B430" s="15"/>
      <c r="C430" s="54">
        <v>319</v>
      </c>
      <c r="D430" s="17" t="s">
        <v>918</v>
      </c>
      <c r="E430" s="18" t="s">
        <v>919</v>
      </c>
      <c r="F430" s="19" t="s">
        <v>214</v>
      </c>
      <c r="G430" s="18" t="s">
        <v>237</v>
      </c>
      <c r="H430" s="21" t="s">
        <v>187</v>
      </c>
    </row>
    <row r="431" spans="1:8" ht="30" x14ac:dyDescent="0.25">
      <c r="A431" s="15">
        <v>502</v>
      </c>
      <c r="B431" s="15"/>
      <c r="C431" s="16">
        <v>320</v>
      </c>
      <c r="D431" s="17" t="s">
        <v>920</v>
      </c>
      <c r="E431" s="18" t="s">
        <v>921</v>
      </c>
      <c r="F431" s="19" t="s">
        <v>214</v>
      </c>
      <c r="G431" s="18" t="s">
        <v>237</v>
      </c>
      <c r="H431" s="21" t="s">
        <v>922</v>
      </c>
    </row>
    <row r="432" spans="1:8" ht="60" x14ac:dyDescent="0.25">
      <c r="A432" s="15">
        <v>509</v>
      </c>
      <c r="B432" s="15"/>
      <c r="C432" s="16">
        <v>321</v>
      </c>
      <c r="D432" s="17" t="s">
        <v>923</v>
      </c>
      <c r="E432" s="18" t="s">
        <v>924</v>
      </c>
      <c r="F432" s="19" t="s">
        <v>397</v>
      </c>
      <c r="G432" s="18" t="s">
        <v>237</v>
      </c>
      <c r="H432" s="21" t="s">
        <v>925</v>
      </c>
    </row>
    <row r="433" spans="1:9" ht="30" hidden="1" x14ac:dyDescent="0.25">
      <c r="A433" s="15">
        <v>511</v>
      </c>
      <c r="B433" s="15"/>
      <c r="C433" s="54">
        <v>322</v>
      </c>
      <c r="D433" s="17" t="s">
        <v>926</v>
      </c>
      <c r="E433" s="18" t="s">
        <v>927</v>
      </c>
      <c r="F433" s="19">
        <v>3</v>
      </c>
      <c r="G433" s="18" t="s">
        <v>237</v>
      </c>
      <c r="H433" s="21" t="s">
        <v>928</v>
      </c>
    </row>
    <row r="434" spans="1:9" ht="30" hidden="1" x14ac:dyDescent="0.25">
      <c r="A434" s="74">
        <v>512</v>
      </c>
      <c r="B434" s="15"/>
      <c r="C434" s="16">
        <v>323</v>
      </c>
      <c r="D434" s="17" t="s">
        <v>929</v>
      </c>
      <c r="E434" s="18" t="s">
        <v>930</v>
      </c>
      <c r="F434" s="19">
        <v>3</v>
      </c>
      <c r="G434" s="18" t="s">
        <v>237</v>
      </c>
      <c r="H434" s="21" t="s">
        <v>196</v>
      </c>
    </row>
    <row r="435" spans="1:9" ht="45" hidden="1" x14ac:dyDescent="0.25">
      <c r="A435" s="15">
        <v>522</v>
      </c>
      <c r="B435" s="15"/>
      <c r="C435" s="16">
        <v>324</v>
      </c>
      <c r="D435" s="17" t="s">
        <v>931</v>
      </c>
      <c r="E435" s="18" t="s">
        <v>932</v>
      </c>
      <c r="F435" s="19" t="s">
        <v>214</v>
      </c>
      <c r="G435" s="18" t="s">
        <v>237</v>
      </c>
      <c r="H435" s="21" t="s">
        <v>187</v>
      </c>
    </row>
    <row r="436" spans="1:9" ht="30" hidden="1" x14ac:dyDescent="0.25">
      <c r="A436" s="15">
        <v>523</v>
      </c>
      <c r="B436" s="15"/>
      <c r="C436" s="54">
        <v>325</v>
      </c>
      <c r="D436" s="17" t="s">
        <v>933</v>
      </c>
      <c r="E436" s="18" t="s">
        <v>934</v>
      </c>
      <c r="F436" s="19" t="s">
        <v>214</v>
      </c>
      <c r="G436" s="18" t="s">
        <v>237</v>
      </c>
      <c r="H436" s="69" t="s">
        <v>3524</v>
      </c>
    </row>
    <row r="437" spans="1:9" hidden="1" x14ac:dyDescent="0.25">
      <c r="A437" s="15">
        <v>524</v>
      </c>
      <c r="B437" s="15"/>
      <c r="C437" s="16">
        <v>326</v>
      </c>
      <c r="D437" s="17" t="s">
        <v>935</v>
      </c>
      <c r="E437" s="18" t="s">
        <v>936</v>
      </c>
      <c r="F437" s="19" t="s">
        <v>214</v>
      </c>
      <c r="G437" s="18" t="s">
        <v>237</v>
      </c>
      <c r="H437" s="21" t="s">
        <v>394</v>
      </c>
    </row>
    <row r="438" spans="1:9" hidden="1" x14ac:dyDescent="0.25">
      <c r="A438" s="15">
        <v>525</v>
      </c>
      <c r="B438" s="15"/>
      <c r="C438" s="16">
        <v>327</v>
      </c>
      <c r="D438" s="17" t="s">
        <v>937</v>
      </c>
      <c r="E438" s="18" t="s">
        <v>938</v>
      </c>
      <c r="F438" s="19" t="s">
        <v>214</v>
      </c>
      <c r="G438" s="18" t="s">
        <v>237</v>
      </c>
      <c r="H438" s="21" t="s">
        <v>187</v>
      </c>
    </row>
    <row r="439" spans="1:9" ht="30" hidden="1" x14ac:dyDescent="0.25">
      <c r="A439" s="15">
        <v>527</v>
      </c>
      <c r="B439" s="15"/>
      <c r="C439" s="54">
        <v>328</v>
      </c>
      <c r="D439" s="17" t="s">
        <v>939</v>
      </c>
      <c r="E439" s="18" t="s">
        <v>940</v>
      </c>
      <c r="F439" s="19" t="s">
        <v>214</v>
      </c>
      <c r="G439" s="18" t="s">
        <v>237</v>
      </c>
      <c r="H439" s="21" t="s">
        <v>394</v>
      </c>
    </row>
    <row r="440" spans="1:9" hidden="1" x14ac:dyDescent="0.25">
      <c r="A440" s="15">
        <v>530</v>
      </c>
      <c r="B440" s="15"/>
      <c r="C440" s="16">
        <v>329</v>
      </c>
      <c r="D440" s="17" t="s">
        <v>941</v>
      </c>
      <c r="E440" s="18" t="s">
        <v>942</v>
      </c>
      <c r="F440" s="19" t="s">
        <v>214</v>
      </c>
      <c r="G440" s="18" t="s">
        <v>237</v>
      </c>
      <c r="H440" s="21" t="s">
        <v>187</v>
      </c>
    </row>
    <row r="441" spans="1:9" hidden="1" x14ac:dyDescent="0.25">
      <c r="A441" s="15">
        <v>531</v>
      </c>
      <c r="B441" s="15"/>
      <c r="C441" s="16">
        <v>330</v>
      </c>
      <c r="D441" s="17" t="s">
        <v>943</v>
      </c>
      <c r="E441" s="18" t="s">
        <v>944</v>
      </c>
      <c r="F441" s="19" t="s">
        <v>214</v>
      </c>
      <c r="G441" s="18" t="s">
        <v>237</v>
      </c>
      <c r="H441" s="21" t="s">
        <v>187</v>
      </c>
    </row>
    <row r="442" spans="1:9" hidden="1" x14ac:dyDescent="0.25">
      <c r="A442" s="15">
        <v>534</v>
      </c>
      <c r="B442" s="15"/>
      <c r="C442" s="54">
        <v>331</v>
      </c>
      <c r="D442" s="17" t="s">
        <v>945</v>
      </c>
      <c r="E442" s="18" t="s">
        <v>946</v>
      </c>
      <c r="F442" s="19" t="s">
        <v>408</v>
      </c>
      <c r="G442" s="18" t="s">
        <v>237</v>
      </c>
      <c r="H442" s="21" t="s">
        <v>187</v>
      </c>
    </row>
    <row r="443" spans="1:9" hidden="1" x14ac:dyDescent="0.25">
      <c r="A443" s="15">
        <v>539</v>
      </c>
      <c r="B443" s="15"/>
      <c r="C443" s="16">
        <v>332</v>
      </c>
      <c r="D443" s="17" t="s">
        <v>947</v>
      </c>
      <c r="E443" s="18" t="s">
        <v>948</v>
      </c>
      <c r="F443" s="19">
        <v>5</v>
      </c>
      <c r="G443" s="18" t="s">
        <v>237</v>
      </c>
      <c r="H443" s="21" t="s">
        <v>187</v>
      </c>
    </row>
    <row r="444" spans="1:9" ht="30" hidden="1" x14ac:dyDescent="0.25">
      <c r="A444" s="15">
        <v>543</v>
      </c>
      <c r="B444" s="15"/>
      <c r="C444" s="45">
        <v>333</v>
      </c>
      <c r="D444" s="46" t="s">
        <v>949</v>
      </c>
      <c r="E444" s="47" t="s">
        <v>950</v>
      </c>
      <c r="F444" s="48" t="s">
        <v>8</v>
      </c>
      <c r="G444" s="47" t="s">
        <v>237</v>
      </c>
      <c r="H444" s="49" t="s">
        <v>177</v>
      </c>
      <c r="I444" s="5">
        <v>1</v>
      </c>
    </row>
    <row r="445" spans="1:9" ht="30" hidden="1" x14ac:dyDescent="0.25">
      <c r="A445" s="15">
        <v>546</v>
      </c>
      <c r="B445" s="15"/>
      <c r="C445" s="54">
        <v>334</v>
      </c>
      <c r="D445" s="17" t="s">
        <v>951</v>
      </c>
      <c r="E445" s="18" t="s">
        <v>952</v>
      </c>
      <c r="F445" s="19" t="s">
        <v>214</v>
      </c>
      <c r="G445" s="18" t="s">
        <v>237</v>
      </c>
      <c r="H445" s="21" t="s">
        <v>250</v>
      </c>
    </row>
    <row r="446" spans="1:9" hidden="1" x14ac:dyDescent="0.25">
      <c r="A446" s="15">
        <v>547</v>
      </c>
      <c r="B446" s="15"/>
      <c r="C446" s="16">
        <v>335</v>
      </c>
      <c r="D446" s="17" t="s">
        <v>953</v>
      </c>
      <c r="E446" s="18" t="s">
        <v>954</v>
      </c>
      <c r="F446" s="19">
        <v>3</v>
      </c>
      <c r="G446" s="18" t="s">
        <v>237</v>
      </c>
      <c r="H446" s="21" t="s">
        <v>187</v>
      </c>
    </row>
    <row r="447" spans="1:9" hidden="1" x14ac:dyDescent="0.25">
      <c r="A447" s="15">
        <v>548</v>
      </c>
      <c r="B447" s="15"/>
      <c r="C447" s="16">
        <v>336</v>
      </c>
      <c r="D447" s="17" t="s">
        <v>955</v>
      </c>
      <c r="E447" s="18" t="s">
        <v>956</v>
      </c>
      <c r="F447" s="19" t="s">
        <v>214</v>
      </c>
      <c r="G447" s="18" t="s">
        <v>237</v>
      </c>
      <c r="H447" s="21" t="s">
        <v>240</v>
      </c>
    </row>
    <row r="448" spans="1:9" hidden="1" x14ac:dyDescent="0.25">
      <c r="A448" s="15">
        <v>549</v>
      </c>
      <c r="B448" s="15"/>
      <c r="C448" s="54">
        <v>337</v>
      </c>
      <c r="D448" s="17" t="s">
        <v>957</v>
      </c>
      <c r="E448" s="18" t="s">
        <v>958</v>
      </c>
      <c r="F448" s="19" t="s">
        <v>214</v>
      </c>
      <c r="G448" s="18" t="s">
        <v>237</v>
      </c>
      <c r="H448" s="21" t="s">
        <v>187</v>
      </c>
    </row>
    <row r="449" spans="1:8" hidden="1" x14ac:dyDescent="0.25">
      <c r="A449" s="15">
        <v>550</v>
      </c>
      <c r="B449" s="15"/>
      <c r="C449" s="16">
        <v>338</v>
      </c>
      <c r="D449" s="17" t="s">
        <v>959</v>
      </c>
      <c r="E449" s="18" t="s">
        <v>960</v>
      </c>
      <c r="F449" s="19" t="s">
        <v>214</v>
      </c>
      <c r="G449" s="18" t="s">
        <v>237</v>
      </c>
      <c r="H449" s="21" t="s">
        <v>187</v>
      </c>
    </row>
    <row r="450" spans="1:8" hidden="1" x14ac:dyDescent="0.25">
      <c r="A450" s="15">
        <v>551</v>
      </c>
      <c r="B450" s="15"/>
      <c r="C450" s="16">
        <v>339</v>
      </c>
      <c r="D450" s="17" t="s">
        <v>961</v>
      </c>
      <c r="E450" s="18" t="s">
        <v>962</v>
      </c>
      <c r="F450" s="19" t="s">
        <v>214</v>
      </c>
      <c r="G450" s="18" t="s">
        <v>237</v>
      </c>
      <c r="H450" s="21" t="s">
        <v>187</v>
      </c>
    </row>
    <row r="451" spans="1:8" hidden="1" x14ac:dyDescent="0.25">
      <c r="A451" s="15">
        <v>552</v>
      </c>
      <c r="B451" s="15"/>
      <c r="C451" s="54">
        <v>340</v>
      </c>
      <c r="D451" s="17" t="s">
        <v>963</v>
      </c>
      <c r="E451" s="18" t="s">
        <v>964</v>
      </c>
      <c r="F451" s="19" t="s">
        <v>214</v>
      </c>
      <c r="G451" s="18" t="s">
        <v>237</v>
      </c>
      <c r="H451" s="21" t="s">
        <v>187</v>
      </c>
    </row>
    <row r="452" spans="1:8" ht="30" hidden="1" x14ac:dyDescent="0.25">
      <c r="A452" s="15">
        <v>553</v>
      </c>
      <c r="B452" s="15"/>
      <c r="C452" s="16">
        <v>341</v>
      </c>
      <c r="D452" s="17" t="s">
        <v>965</v>
      </c>
      <c r="E452" s="18" t="s">
        <v>966</v>
      </c>
      <c r="F452" s="19" t="s">
        <v>214</v>
      </c>
      <c r="G452" s="18" t="s">
        <v>237</v>
      </c>
      <c r="H452" s="21" t="s">
        <v>187</v>
      </c>
    </row>
    <row r="453" spans="1:8" ht="30" hidden="1" x14ac:dyDescent="0.25">
      <c r="A453" s="15">
        <v>556</v>
      </c>
      <c r="B453" s="15"/>
      <c r="C453" s="16">
        <v>342</v>
      </c>
      <c r="D453" s="17" t="s">
        <v>967</v>
      </c>
      <c r="E453" s="18" t="s">
        <v>968</v>
      </c>
      <c r="F453" s="19" t="s">
        <v>397</v>
      </c>
      <c r="G453" s="18" t="s">
        <v>237</v>
      </c>
      <c r="H453" s="21" t="s">
        <v>187</v>
      </c>
    </row>
    <row r="454" spans="1:8" hidden="1" x14ac:dyDescent="0.25">
      <c r="A454" s="15">
        <v>557</v>
      </c>
      <c r="B454" s="15"/>
      <c r="C454" s="54">
        <v>343</v>
      </c>
      <c r="D454" s="17" t="s">
        <v>969</v>
      </c>
      <c r="E454" s="18" t="s">
        <v>970</v>
      </c>
      <c r="F454" s="19" t="s">
        <v>408</v>
      </c>
      <c r="G454" s="18" t="s">
        <v>237</v>
      </c>
      <c r="H454" s="21" t="s">
        <v>196</v>
      </c>
    </row>
    <row r="455" spans="1:8" ht="30" hidden="1" x14ac:dyDescent="0.25">
      <c r="A455" s="15">
        <v>558</v>
      </c>
      <c r="B455" s="15"/>
      <c r="C455" s="16">
        <v>344</v>
      </c>
      <c r="D455" s="17" t="s">
        <v>971</v>
      </c>
      <c r="E455" s="18" t="s">
        <v>972</v>
      </c>
      <c r="F455" s="19" t="s">
        <v>397</v>
      </c>
      <c r="G455" s="18" t="s">
        <v>237</v>
      </c>
      <c r="H455" s="21" t="s">
        <v>250</v>
      </c>
    </row>
    <row r="456" spans="1:8" hidden="1" x14ac:dyDescent="0.25">
      <c r="A456" s="15">
        <v>559</v>
      </c>
      <c r="B456" s="15"/>
      <c r="C456" s="16">
        <v>345</v>
      </c>
      <c r="D456" s="17" t="s">
        <v>973</v>
      </c>
      <c r="E456" s="18" t="s">
        <v>974</v>
      </c>
      <c r="F456" s="19" t="s">
        <v>214</v>
      </c>
      <c r="G456" s="18" t="s">
        <v>237</v>
      </c>
      <c r="H456" s="21" t="s">
        <v>187</v>
      </c>
    </row>
    <row r="457" spans="1:8" hidden="1" x14ac:dyDescent="0.25">
      <c r="A457" s="15">
        <v>560</v>
      </c>
      <c r="B457" s="15"/>
      <c r="C457" s="54">
        <v>346</v>
      </c>
      <c r="D457" s="17" t="s">
        <v>975</v>
      </c>
      <c r="E457" s="18" t="s">
        <v>976</v>
      </c>
      <c r="F457" s="19" t="s">
        <v>214</v>
      </c>
      <c r="G457" s="18" t="s">
        <v>237</v>
      </c>
      <c r="H457" s="21" t="s">
        <v>187</v>
      </c>
    </row>
    <row r="458" spans="1:8" hidden="1" x14ac:dyDescent="0.25">
      <c r="A458" s="15">
        <v>561</v>
      </c>
      <c r="B458" s="15"/>
      <c r="C458" s="16">
        <v>347</v>
      </c>
      <c r="D458" s="17" t="s">
        <v>977</v>
      </c>
      <c r="E458" s="18" t="s">
        <v>978</v>
      </c>
      <c r="F458" s="19" t="s">
        <v>214</v>
      </c>
      <c r="G458" s="18" t="s">
        <v>237</v>
      </c>
      <c r="H458" s="21" t="s">
        <v>187</v>
      </c>
    </row>
    <row r="459" spans="1:8" hidden="1" x14ac:dyDescent="0.25">
      <c r="A459" s="15">
        <v>562</v>
      </c>
      <c r="B459" s="15"/>
      <c r="C459" s="16">
        <v>348</v>
      </c>
      <c r="D459" s="17" t="s">
        <v>979</v>
      </c>
      <c r="E459" s="18" t="s">
        <v>980</v>
      </c>
      <c r="F459" s="19" t="s">
        <v>214</v>
      </c>
      <c r="G459" s="18" t="s">
        <v>237</v>
      </c>
      <c r="H459" s="21" t="s">
        <v>187</v>
      </c>
    </row>
    <row r="460" spans="1:8" hidden="1" x14ac:dyDescent="0.25">
      <c r="A460" s="15">
        <v>563</v>
      </c>
      <c r="B460" s="15"/>
      <c r="C460" s="54">
        <v>349</v>
      </c>
      <c r="D460" s="17" t="s">
        <v>981</v>
      </c>
      <c r="E460" s="18" t="s">
        <v>982</v>
      </c>
      <c r="F460" s="19" t="s">
        <v>214</v>
      </c>
      <c r="G460" s="18" t="s">
        <v>237</v>
      </c>
      <c r="H460" s="21" t="s">
        <v>187</v>
      </c>
    </row>
    <row r="461" spans="1:8" hidden="1" x14ac:dyDescent="0.25">
      <c r="A461" s="15">
        <v>564</v>
      </c>
      <c r="B461" s="15"/>
      <c r="C461" s="16">
        <v>350</v>
      </c>
      <c r="D461" s="17" t="s">
        <v>983</v>
      </c>
      <c r="E461" s="18" t="s">
        <v>984</v>
      </c>
      <c r="F461" s="19" t="s">
        <v>214</v>
      </c>
      <c r="G461" s="18" t="s">
        <v>237</v>
      </c>
      <c r="H461" s="21" t="s">
        <v>187</v>
      </c>
    </row>
    <row r="462" spans="1:8" hidden="1" x14ac:dyDescent="0.25">
      <c r="A462" s="15">
        <v>565</v>
      </c>
      <c r="B462" s="15"/>
      <c r="C462" s="16">
        <v>351</v>
      </c>
      <c r="D462" s="17" t="s">
        <v>985</v>
      </c>
      <c r="E462" s="18" t="s">
        <v>986</v>
      </c>
      <c r="F462" s="19" t="s">
        <v>214</v>
      </c>
      <c r="G462" s="18" t="s">
        <v>237</v>
      </c>
      <c r="H462" s="21" t="s">
        <v>187</v>
      </c>
    </row>
    <row r="463" spans="1:8" hidden="1" x14ac:dyDescent="0.25">
      <c r="A463" s="15">
        <v>566</v>
      </c>
      <c r="B463" s="15"/>
      <c r="C463" s="54">
        <v>352</v>
      </c>
      <c r="D463" s="17" t="s">
        <v>987</v>
      </c>
      <c r="E463" s="18" t="s">
        <v>988</v>
      </c>
      <c r="F463" s="19" t="s">
        <v>214</v>
      </c>
      <c r="G463" s="18" t="s">
        <v>237</v>
      </c>
      <c r="H463" s="21" t="s">
        <v>187</v>
      </c>
    </row>
    <row r="464" spans="1:8" ht="45" hidden="1" x14ac:dyDescent="0.25">
      <c r="A464" s="15">
        <v>567</v>
      </c>
      <c r="B464" s="15"/>
      <c r="C464" s="16">
        <v>353</v>
      </c>
      <c r="D464" s="17" t="s">
        <v>989</v>
      </c>
      <c r="E464" s="18" t="s">
        <v>990</v>
      </c>
      <c r="F464" s="19">
        <v>3</v>
      </c>
      <c r="G464" s="18" t="s">
        <v>237</v>
      </c>
      <c r="H464" s="69" t="s">
        <v>3525</v>
      </c>
    </row>
    <row r="465" spans="1:8" hidden="1" x14ac:dyDescent="0.25">
      <c r="A465" s="15">
        <v>568</v>
      </c>
      <c r="B465" s="15"/>
      <c r="C465" s="16">
        <v>354</v>
      </c>
      <c r="D465" s="17" t="s">
        <v>992</v>
      </c>
      <c r="E465" s="18" t="s">
        <v>993</v>
      </c>
      <c r="F465" s="19" t="s">
        <v>214</v>
      </c>
      <c r="G465" s="18" t="s">
        <v>237</v>
      </c>
      <c r="H465" s="21" t="s">
        <v>187</v>
      </c>
    </row>
    <row r="466" spans="1:8" hidden="1" x14ac:dyDescent="0.25">
      <c r="A466" s="15">
        <v>569</v>
      </c>
      <c r="B466" s="15"/>
      <c r="C466" s="54">
        <v>355</v>
      </c>
      <c r="D466" s="17" t="s">
        <v>994</v>
      </c>
      <c r="E466" s="18" t="s">
        <v>995</v>
      </c>
      <c r="F466" s="19" t="s">
        <v>214</v>
      </c>
      <c r="G466" s="18" t="s">
        <v>237</v>
      </c>
      <c r="H466" s="21" t="s">
        <v>187</v>
      </c>
    </row>
    <row r="467" spans="1:8" hidden="1" x14ac:dyDescent="0.25">
      <c r="A467" s="15">
        <v>570</v>
      </c>
      <c r="B467" s="15"/>
      <c r="C467" s="16">
        <v>356</v>
      </c>
      <c r="D467" s="17" t="s">
        <v>996</v>
      </c>
      <c r="E467" s="18" t="s">
        <v>997</v>
      </c>
      <c r="F467" s="19" t="s">
        <v>214</v>
      </c>
      <c r="G467" s="18" t="s">
        <v>237</v>
      </c>
      <c r="H467" s="21" t="s">
        <v>187</v>
      </c>
    </row>
    <row r="468" spans="1:8" hidden="1" x14ac:dyDescent="0.25">
      <c r="A468" s="15">
        <v>571</v>
      </c>
      <c r="B468" s="15"/>
      <c r="C468" s="16">
        <v>357</v>
      </c>
      <c r="D468" s="17" t="s">
        <v>998</v>
      </c>
      <c r="E468" s="18" t="s">
        <v>999</v>
      </c>
      <c r="F468" s="19" t="s">
        <v>214</v>
      </c>
      <c r="G468" s="18" t="s">
        <v>237</v>
      </c>
      <c r="H468" s="21" t="s">
        <v>187</v>
      </c>
    </row>
    <row r="469" spans="1:8" hidden="1" x14ac:dyDescent="0.25">
      <c r="A469" s="15">
        <v>572</v>
      </c>
      <c r="B469" s="15"/>
      <c r="C469" s="54">
        <v>358</v>
      </c>
      <c r="D469" s="17" t="s">
        <v>1000</v>
      </c>
      <c r="E469" s="18" t="s">
        <v>1001</v>
      </c>
      <c r="F469" s="19" t="s">
        <v>214</v>
      </c>
      <c r="G469" s="18" t="s">
        <v>237</v>
      </c>
      <c r="H469" s="21" t="s">
        <v>187</v>
      </c>
    </row>
    <row r="470" spans="1:8" hidden="1" x14ac:dyDescent="0.25">
      <c r="A470" s="15">
        <v>573</v>
      </c>
      <c r="B470" s="15"/>
      <c r="C470" s="16">
        <v>359</v>
      </c>
      <c r="D470" s="17" t="s">
        <v>1002</v>
      </c>
      <c r="E470" s="18" t="s">
        <v>1003</v>
      </c>
      <c r="F470" s="19" t="s">
        <v>214</v>
      </c>
      <c r="G470" s="18" t="s">
        <v>237</v>
      </c>
      <c r="H470" s="21" t="s">
        <v>187</v>
      </c>
    </row>
    <row r="471" spans="1:8" hidden="1" x14ac:dyDescent="0.25">
      <c r="A471" s="15">
        <v>575</v>
      </c>
      <c r="B471" s="15"/>
      <c r="C471" s="16">
        <v>360</v>
      </c>
      <c r="D471" s="17" t="s">
        <v>1004</v>
      </c>
      <c r="E471" s="18" t="s">
        <v>1005</v>
      </c>
      <c r="F471" s="19" t="s">
        <v>214</v>
      </c>
      <c r="G471" s="18" t="s">
        <v>237</v>
      </c>
      <c r="H471" s="21" t="s">
        <v>187</v>
      </c>
    </row>
    <row r="472" spans="1:8" hidden="1" x14ac:dyDescent="0.25">
      <c r="A472" s="15">
        <v>576</v>
      </c>
      <c r="B472" s="15"/>
      <c r="C472" s="54">
        <v>361</v>
      </c>
      <c r="D472" s="17" t="s">
        <v>1006</v>
      </c>
      <c r="E472" s="18" t="s">
        <v>1007</v>
      </c>
      <c r="F472" s="19" t="s">
        <v>214</v>
      </c>
      <c r="G472" s="18" t="s">
        <v>237</v>
      </c>
      <c r="H472" s="21" t="s">
        <v>187</v>
      </c>
    </row>
    <row r="473" spans="1:8" hidden="1" x14ac:dyDescent="0.25">
      <c r="A473" s="15">
        <v>579</v>
      </c>
      <c r="B473" s="15"/>
      <c r="C473" s="16">
        <v>362</v>
      </c>
      <c r="D473" s="17" t="s">
        <v>1008</v>
      </c>
      <c r="E473" s="18" t="s">
        <v>1009</v>
      </c>
      <c r="F473" s="19" t="s">
        <v>214</v>
      </c>
      <c r="G473" s="18" t="s">
        <v>237</v>
      </c>
      <c r="H473" s="21" t="s">
        <v>187</v>
      </c>
    </row>
    <row r="474" spans="1:8" ht="30" hidden="1" x14ac:dyDescent="0.25">
      <c r="A474" s="15">
        <v>581</v>
      </c>
      <c r="B474" s="15"/>
      <c r="C474" s="16">
        <v>363</v>
      </c>
      <c r="D474" s="17" t="s">
        <v>1010</v>
      </c>
      <c r="E474" s="18" t="s">
        <v>1011</v>
      </c>
      <c r="F474" s="19">
        <v>3</v>
      </c>
      <c r="G474" s="18" t="s">
        <v>237</v>
      </c>
      <c r="H474" s="21" t="s">
        <v>187</v>
      </c>
    </row>
    <row r="475" spans="1:8" hidden="1" x14ac:dyDescent="0.25">
      <c r="A475" s="15">
        <v>583</v>
      </c>
      <c r="B475" s="15"/>
      <c r="C475" s="54">
        <v>364</v>
      </c>
      <c r="D475" s="17" t="s">
        <v>1012</v>
      </c>
      <c r="E475" s="18" t="s">
        <v>1013</v>
      </c>
      <c r="F475" s="19" t="s">
        <v>408</v>
      </c>
      <c r="G475" s="18" t="s">
        <v>237</v>
      </c>
      <c r="H475" s="21" t="s">
        <v>196</v>
      </c>
    </row>
    <row r="476" spans="1:8" hidden="1" x14ac:dyDescent="0.25">
      <c r="A476" s="15">
        <v>587</v>
      </c>
      <c r="B476" s="15"/>
      <c r="C476" s="16">
        <v>365</v>
      </c>
      <c r="D476" s="17" t="s">
        <v>1014</v>
      </c>
      <c r="E476" s="18" t="s">
        <v>1015</v>
      </c>
      <c r="F476" s="19" t="s">
        <v>214</v>
      </c>
      <c r="G476" s="18" t="s">
        <v>237</v>
      </c>
      <c r="H476" s="21" t="s">
        <v>187</v>
      </c>
    </row>
    <row r="477" spans="1:8" ht="30" hidden="1" x14ac:dyDescent="0.25">
      <c r="A477" s="15">
        <v>590</v>
      </c>
      <c r="B477" s="15"/>
      <c r="C477" s="16">
        <v>366</v>
      </c>
      <c r="D477" s="17" t="s">
        <v>1016</v>
      </c>
      <c r="E477" s="18" t="s">
        <v>1017</v>
      </c>
      <c r="F477" s="19" t="s">
        <v>214</v>
      </c>
      <c r="G477" s="18" t="s">
        <v>237</v>
      </c>
      <c r="H477" s="21" t="s">
        <v>187</v>
      </c>
    </row>
    <row r="478" spans="1:8" hidden="1" x14ac:dyDescent="0.25">
      <c r="A478" s="15">
        <v>591</v>
      </c>
      <c r="B478" s="15"/>
      <c r="C478" s="54">
        <v>367</v>
      </c>
      <c r="D478" s="17" t="s">
        <v>1018</v>
      </c>
      <c r="E478" s="18" t="s">
        <v>1019</v>
      </c>
      <c r="F478" s="19" t="s">
        <v>214</v>
      </c>
      <c r="G478" s="18" t="s">
        <v>237</v>
      </c>
      <c r="H478" s="21" t="s">
        <v>187</v>
      </c>
    </row>
    <row r="479" spans="1:8" hidden="1" x14ac:dyDescent="0.25">
      <c r="A479" s="15">
        <v>592</v>
      </c>
      <c r="B479" s="15"/>
      <c r="C479" s="16">
        <v>368</v>
      </c>
      <c r="D479" s="17" t="s">
        <v>1020</v>
      </c>
      <c r="E479" s="18" t="s">
        <v>1021</v>
      </c>
      <c r="F479" s="19" t="s">
        <v>214</v>
      </c>
      <c r="G479" s="18" t="s">
        <v>237</v>
      </c>
      <c r="H479" s="21" t="s">
        <v>187</v>
      </c>
    </row>
    <row r="480" spans="1:8" hidden="1" x14ac:dyDescent="0.25">
      <c r="A480" s="15">
        <v>593</v>
      </c>
      <c r="B480" s="15"/>
      <c r="C480" s="16">
        <v>369</v>
      </c>
      <c r="D480" s="17" t="s">
        <v>1022</v>
      </c>
      <c r="E480" s="18" t="s">
        <v>1023</v>
      </c>
      <c r="F480" s="19" t="s">
        <v>214</v>
      </c>
      <c r="G480" s="18" t="s">
        <v>237</v>
      </c>
      <c r="H480" s="21" t="s">
        <v>187</v>
      </c>
    </row>
    <row r="481" spans="1:9" hidden="1" x14ac:dyDescent="0.25">
      <c r="A481" s="15">
        <v>594</v>
      </c>
      <c r="B481" s="15"/>
      <c r="C481" s="54">
        <v>370</v>
      </c>
      <c r="D481" s="17" t="s">
        <v>1024</v>
      </c>
      <c r="E481" s="18" t="s">
        <v>1025</v>
      </c>
      <c r="F481" s="19" t="s">
        <v>214</v>
      </c>
      <c r="G481" s="18" t="s">
        <v>237</v>
      </c>
      <c r="H481" s="21" t="s">
        <v>187</v>
      </c>
    </row>
    <row r="482" spans="1:9" hidden="1" x14ac:dyDescent="0.25">
      <c r="A482" s="15">
        <v>596</v>
      </c>
      <c r="B482" s="15"/>
      <c r="C482" s="16">
        <v>371</v>
      </c>
      <c r="D482" s="17" t="s">
        <v>1026</v>
      </c>
      <c r="E482" s="18" t="s">
        <v>1027</v>
      </c>
      <c r="F482" s="19" t="s">
        <v>214</v>
      </c>
      <c r="G482" s="18" t="s">
        <v>237</v>
      </c>
      <c r="H482" s="21" t="s">
        <v>187</v>
      </c>
    </row>
    <row r="483" spans="1:9" ht="30" hidden="1" x14ac:dyDescent="0.25">
      <c r="A483" s="15">
        <v>597</v>
      </c>
      <c r="B483" s="15"/>
      <c r="C483" s="16">
        <v>372</v>
      </c>
      <c r="D483" s="17" t="s">
        <v>1028</v>
      </c>
      <c r="E483" s="18" t="s">
        <v>1029</v>
      </c>
      <c r="F483" s="19" t="s">
        <v>889</v>
      </c>
      <c r="G483" s="18" t="s">
        <v>237</v>
      </c>
      <c r="H483" s="21" t="s">
        <v>250</v>
      </c>
    </row>
    <row r="484" spans="1:9" hidden="1" x14ac:dyDescent="0.25">
      <c r="A484" s="15">
        <v>598</v>
      </c>
      <c r="B484" s="15"/>
      <c r="C484" s="54">
        <v>373</v>
      </c>
      <c r="D484" s="17" t="s">
        <v>1030</v>
      </c>
      <c r="E484" s="18" t="s">
        <v>1031</v>
      </c>
      <c r="F484" s="19" t="s">
        <v>214</v>
      </c>
      <c r="G484" s="18" t="s">
        <v>237</v>
      </c>
      <c r="H484" s="21" t="s">
        <v>187</v>
      </c>
    </row>
    <row r="485" spans="1:9" hidden="1" x14ac:dyDescent="0.25">
      <c r="A485" s="15">
        <v>599</v>
      </c>
      <c r="B485" s="15"/>
      <c r="C485" s="16">
        <v>374</v>
      </c>
      <c r="D485" s="17" t="s">
        <v>1032</v>
      </c>
      <c r="E485" s="18" t="s">
        <v>1033</v>
      </c>
      <c r="F485" s="19" t="s">
        <v>214</v>
      </c>
      <c r="G485" s="18" t="s">
        <v>237</v>
      </c>
      <c r="H485" s="21" t="s">
        <v>187</v>
      </c>
    </row>
    <row r="486" spans="1:9" hidden="1" x14ac:dyDescent="0.25">
      <c r="A486" s="15">
        <v>600</v>
      </c>
      <c r="B486" s="15"/>
      <c r="C486" s="16">
        <v>375</v>
      </c>
      <c r="D486" s="17" t="s">
        <v>1034</v>
      </c>
      <c r="E486" s="18" t="s">
        <v>1035</v>
      </c>
      <c r="F486" s="19" t="s">
        <v>408</v>
      </c>
      <c r="G486" s="18" t="s">
        <v>237</v>
      </c>
      <c r="H486" s="21" t="s">
        <v>187</v>
      </c>
    </row>
    <row r="487" spans="1:9" hidden="1" x14ac:dyDescent="0.25">
      <c r="A487" s="15">
        <v>601</v>
      </c>
      <c r="B487" s="15"/>
      <c r="C487" s="54">
        <v>376</v>
      </c>
      <c r="D487" s="17" t="s">
        <v>1036</v>
      </c>
      <c r="E487" s="18" t="s">
        <v>1037</v>
      </c>
      <c r="F487" s="19" t="s">
        <v>214</v>
      </c>
      <c r="G487" s="18" t="s">
        <v>237</v>
      </c>
      <c r="H487" s="21" t="s">
        <v>187</v>
      </c>
    </row>
    <row r="488" spans="1:9" hidden="1" x14ac:dyDescent="0.25">
      <c r="A488" s="15">
        <v>602</v>
      </c>
      <c r="B488" s="15"/>
      <c r="C488" s="16">
        <v>377</v>
      </c>
      <c r="D488" s="17" t="s">
        <v>1038</v>
      </c>
      <c r="E488" s="18" t="s">
        <v>1039</v>
      </c>
      <c r="F488" s="19" t="s">
        <v>214</v>
      </c>
      <c r="G488" s="18" t="s">
        <v>237</v>
      </c>
      <c r="H488" s="21" t="s">
        <v>187</v>
      </c>
    </row>
    <row r="489" spans="1:9" hidden="1" x14ac:dyDescent="0.25">
      <c r="A489" s="15">
        <v>605</v>
      </c>
      <c r="B489" s="15"/>
      <c r="C489" s="16">
        <v>378</v>
      </c>
      <c r="D489" s="17" t="s">
        <v>1040</v>
      </c>
      <c r="E489" s="18" t="s">
        <v>1041</v>
      </c>
      <c r="F489" s="19" t="s">
        <v>214</v>
      </c>
      <c r="G489" s="18" t="s">
        <v>237</v>
      </c>
      <c r="H489" s="21" t="s">
        <v>187</v>
      </c>
    </row>
    <row r="490" spans="1:9" hidden="1" x14ac:dyDescent="0.25">
      <c r="A490" s="15">
        <v>610</v>
      </c>
      <c r="B490" s="15"/>
      <c r="C490" s="66">
        <v>379</v>
      </c>
      <c r="D490" s="46" t="s">
        <v>1042</v>
      </c>
      <c r="E490" s="47" t="s">
        <v>1043</v>
      </c>
      <c r="F490" s="48" t="s">
        <v>214</v>
      </c>
      <c r="G490" s="47" t="s">
        <v>237</v>
      </c>
      <c r="H490" s="49" t="s">
        <v>177</v>
      </c>
      <c r="I490" s="5">
        <v>1</v>
      </c>
    </row>
    <row r="491" spans="1:9" hidden="1" x14ac:dyDescent="0.25">
      <c r="A491" s="15">
        <v>613</v>
      </c>
      <c r="B491" s="15"/>
      <c r="C491" s="16">
        <v>380</v>
      </c>
      <c r="D491" s="17" t="s">
        <v>1044</v>
      </c>
      <c r="E491" s="18" t="s">
        <v>1045</v>
      </c>
      <c r="F491" s="19" t="s">
        <v>214</v>
      </c>
      <c r="G491" s="18" t="s">
        <v>237</v>
      </c>
      <c r="H491" s="21" t="s">
        <v>187</v>
      </c>
    </row>
    <row r="492" spans="1:9" hidden="1" x14ac:dyDescent="0.25">
      <c r="A492" s="15">
        <v>614</v>
      </c>
      <c r="B492" s="15"/>
      <c r="C492" s="16">
        <v>381</v>
      </c>
      <c r="D492" s="17" t="s">
        <v>1046</v>
      </c>
      <c r="E492" s="18" t="s">
        <v>1047</v>
      </c>
      <c r="F492" s="19" t="s">
        <v>214</v>
      </c>
      <c r="G492" s="18" t="s">
        <v>237</v>
      </c>
      <c r="H492" s="21" t="s">
        <v>187</v>
      </c>
    </row>
    <row r="493" spans="1:9" hidden="1" x14ac:dyDescent="0.25">
      <c r="A493" s="15">
        <v>615</v>
      </c>
      <c r="B493" s="15"/>
      <c r="C493" s="54">
        <v>382</v>
      </c>
      <c r="D493" s="17" t="s">
        <v>1048</v>
      </c>
      <c r="E493" s="18" t="s">
        <v>1049</v>
      </c>
      <c r="F493" s="19" t="s">
        <v>214</v>
      </c>
      <c r="G493" s="18" t="s">
        <v>237</v>
      </c>
      <c r="H493" s="21" t="s">
        <v>187</v>
      </c>
    </row>
    <row r="494" spans="1:9" hidden="1" x14ac:dyDescent="0.25">
      <c r="A494" s="15">
        <v>617</v>
      </c>
      <c r="B494" s="15"/>
      <c r="C494" s="45">
        <v>383</v>
      </c>
      <c r="D494" s="46" t="s">
        <v>1050</v>
      </c>
      <c r="E494" s="47" t="s">
        <v>1051</v>
      </c>
      <c r="F494" s="48" t="s">
        <v>214</v>
      </c>
      <c r="G494" s="47" t="s">
        <v>237</v>
      </c>
      <c r="H494" s="49" t="s">
        <v>187</v>
      </c>
      <c r="I494" s="5">
        <v>1</v>
      </c>
    </row>
    <row r="495" spans="1:9" ht="30" hidden="1" x14ac:dyDescent="0.25">
      <c r="A495" s="15">
        <v>620</v>
      </c>
      <c r="B495" s="15"/>
      <c r="C495" s="16">
        <v>384</v>
      </c>
      <c r="D495" s="17" t="s">
        <v>1052</v>
      </c>
      <c r="E495" s="18" t="s">
        <v>1053</v>
      </c>
      <c r="F495" s="19" t="s">
        <v>214</v>
      </c>
      <c r="G495" s="18" t="s">
        <v>237</v>
      </c>
      <c r="H495" s="21" t="s">
        <v>187</v>
      </c>
    </row>
    <row r="496" spans="1:9" x14ac:dyDescent="0.25">
      <c r="A496" s="15">
        <v>621</v>
      </c>
      <c r="B496" s="15"/>
      <c r="C496" s="54">
        <v>385</v>
      </c>
      <c r="D496" s="17" t="s">
        <v>1054</v>
      </c>
      <c r="E496" s="18" t="s">
        <v>1055</v>
      </c>
      <c r="F496" s="19">
        <v>4</v>
      </c>
      <c r="G496" s="18" t="s">
        <v>237</v>
      </c>
      <c r="H496" s="21" t="s">
        <v>365</v>
      </c>
    </row>
    <row r="497" spans="1:8" x14ac:dyDescent="0.25">
      <c r="A497" s="15">
        <v>622</v>
      </c>
      <c r="B497" s="15"/>
      <c r="C497" s="16">
        <v>386</v>
      </c>
      <c r="D497" s="17" t="s">
        <v>1056</v>
      </c>
      <c r="E497" s="18" t="s">
        <v>1057</v>
      </c>
      <c r="F497" s="19">
        <v>3</v>
      </c>
      <c r="G497" s="18" t="s">
        <v>237</v>
      </c>
      <c r="H497" s="21" t="s">
        <v>365</v>
      </c>
    </row>
    <row r="498" spans="1:8" ht="30" hidden="1" x14ac:dyDescent="0.25">
      <c r="A498" s="15">
        <v>623</v>
      </c>
      <c r="B498" s="15"/>
      <c r="C498" s="16">
        <v>387</v>
      </c>
      <c r="D498" s="17" t="s">
        <v>1058</v>
      </c>
      <c r="E498" s="18" t="s">
        <v>1059</v>
      </c>
      <c r="F498" s="19">
        <v>3</v>
      </c>
      <c r="G498" s="18" t="s">
        <v>237</v>
      </c>
      <c r="H498" s="21" t="s">
        <v>196</v>
      </c>
    </row>
    <row r="499" spans="1:8" hidden="1" x14ac:dyDescent="0.25">
      <c r="A499" s="15">
        <v>624</v>
      </c>
      <c r="B499" s="15"/>
      <c r="C499" s="54">
        <v>388</v>
      </c>
      <c r="D499" s="17" t="s">
        <v>1060</v>
      </c>
      <c r="E499" s="18" t="s">
        <v>1061</v>
      </c>
      <c r="F499" s="19" t="s">
        <v>214</v>
      </c>
      <c r="G499" s="18" t="s">
        <v>237</v>
      </c>
      <c r="H499" s="21" t="s">
        <v>196</v>
      </c>
    </row>
    <row r="500" spans="1:8" ht="30" hidden="1" x14ac:dyDescent="0.25">
      <c r="A500" s="15">
        <v>625</v>
      </c>
      <c r="B500" s="15"/>
      <c r="C500" s="16">
        <v>389</v>
      </c>
      <c r="D500" s="17" t="s">
        <v>1062</v>
      </c>
      <c r="E500" s="18" t="s">
        <v>1063</v>
      </c>
      <c r="F500" s="19" t="s">
        <v>214</v>
      </c>
      <c r="G500" s="18" t="s">
        <v>237</v>
      </c>
      <c r="H500" s="21" t="s">
        <v>196</v>
      </c>
    </row>
    <row r="501" spans="1:8" ht="30" hidden="1" x14ac:dyDescent="0.25">
      <c r="A501" s="15">
        <v>626</v>
      </c>
      <c r="B501" s="15"/>
      <c r="C501" s="16">
        <v>390</v>
      </c>
      <c r="D501" s="17" t="s">
        <v>1064</v>
      </c>
      <c r="E501" s="18" t="s">
        <v>1065</v>
      </c>
      <c r="F501" s="19" t="s">
        <v>214</v>
      </c>
      <c r="G501" s="18" t="s">
        <v>237</v>
      </c>
      <c r="H501" s="21" t="s">
        <v>298</v>
      </c>
    </row>
    <row r="502" spans="1:8" hidden="1" x14ac:dyDescent="0.25">
      <c r="A502" s="15">
        <v>627</v>
      </c>
      <c r="B502" s="15"/>
      <c r="C502" s="54">
        <v>391</v>
      </c>
      <c r="D502" s="17" t="s">
        <v>1066</v>
      </c>
      <c r="E502" s="18" t="s">
        <v>1067</v>
      </c>
      <c r="F502" s="19" t="s">
        <v>214</v>
      </c>
      <c r="G502" s="18" t="s">
        <v>237</v>
      </c>
      <c r="H502" s="21" t="s">
        <v>196</v>
      </c>
    </row>
    <row r="503" spans="1:8" hidden="1" x14ac:dyDescent="0.25">
      <c r="A503" s="15">
        <v>629</v>
      </c>
      <c r="B503" s="15"/>
      <c r="C503" s="16">
        <v>392</v>
      </c>
      <c r="D503" s="17" t="s">
        <v>1068</v>
      </c>
      <c r="E503" s="18" t="s">
        <v>1069</v>
      </c>
      <c r="F503" s="19" t="s">
        <v>214</v>
      </c>
      <c r="G503" s="18" t="s">
        <v>237</v>
      </c>
      <c r="H503" s="21" t="s">
        <v>196</v>
      </c>
    </row>
    <row r="504" spans="1:8" ht="30" hidden="1" x14ac:dyDescent="0.25">
      <c r="A504" s="15">
        <v>632</v>
      </c>
      <c r="B504" s="15"/>
      <c r="C504" s="16">
        <v>393</v>
      </c>
      <c r="D504" s="17" t="s">
        <v>1070</v>
      </c>
      <c r="E504" s="18" t="s">
        <v>1071</v>
      </c>
      <c r="F504" s="19" t="s">
        <v>214</v>
      </c>
      <c r="G504" s="18" t="s">
        <v>237</v>
      </c>
      <c r="H504" s="21" t="s">
        <v>187</v>
      </c>
    </row>
    <row r="505" spans="1:8" hidden="1" x14ac:dyDescent="0.25">
      <c r="A505" s="15">
        <v>633</v>
      </c>
      <c r="B505" s="15"/>
      <c r="C505" s="54">
        <v>394</v>
      </c>
      <c r="D505" s="17" t="s">
        <v>1072</v>
      </c>
      <c r="E505" s="18" t="s">
        <v>1073</v>
      </c>
      <c r="F505" s="19" t="s">
        <v>214</v>
      </c>
      <c r="G505" s="18" t="s">
        <v>237</v>
      </c>
      <c r="H505" s="21" t="s">
        <v>187</v>
      </c>
    </row>
    <row r="506" spans="1:8" hidden="1" x14ac:dyDescent="0.25">
      <c r="A506" s="15">
        <v>634</v>
      </c>
      <c r="B506" s="15"/>
      <c r="C506" s="16">
        <v>395</v>
      </c>
      <c r="D506" s="17" t="s">
        <v>1074</v>
      </c>
      <c r="E506" s="18" t="s">
        <v>1075</v>
      </c>
      <c r="F506" s="19" t="s">
        <v>214</v>
      </c>
      <c r="G506" s="18" t="s">
        <v>237</v>
      </c>
      <c r="H506" s="21" t="s">
        <v>187</v>
      </c>
    </row>
    <row r="507" spans="1:8" hidden="1" x14ac:dyDescent="0.25">
      <c r="A507" s="15">
        <v>635</v>
      </c>
      <c r="B507" s="15"/>
      <c r="C507" s="16">
        <v>396</v>
      </c>
      <c r="D507" s="17" t="s">
        <v>1076</v>
      </c>
      <c r="E507" s="18" t="s">
        <v>1077</v>
      </c>
      <c r="F507" s="19" t="s">
        <v>214</v>
      </c>
      <c r="G507" s="18" t="s">
        <v>237</v>
      </c>
      <c r="H507" s="21" t="s">
        <v>187</v>
      </c>
    </row>
    <row r="508" spans="1:8" hidden="1" x14ac:dyDescent="0.25">
      <c r="A508" s="15">
        <v>636</v>
      </c>
      <c r="B508" s="15"/>
      <c r="C508" s="54">
        <v>397</v>
      </c>
      <c r="D508" s="17" t="s">
        <v>1078</v>
      </c>
      <c r="E508" s="18" t="s">
        <v>1079</v>
      </c>
      <c r="F508" s="19" t="s">
        <v>214</v>
      </c>
      <c r="G508" s="18" t="s">
        <v>237</v>
      </c>
      <c r="H508" s="21" t="s">
        <v>187</v>
      </c>
    </row>
    <row r="509" spans="1:8" hidden="1" x14ac:dyDescent="0.25">
      <c r="A509" s="15">
        <v>637</v>
      </c>
      <c r="B509" s="15"/>
      <c r="C509" s="16">
        <v>398</v>
      </c>
      <c r="D509" s="17" t="s">
        <v>1080</v>
      </c>
      <c r="E509" s="18" t="s">
        <v>1081</v>
      </c>
      <c r="F509" s="19" t="s">
        <v>214</v>
      </c>
      <c r="G509" s="18" t="s">
        <v>237</v>
      </c>
      <c r="H509" s="21" t="s">
        <v>187</v>
      </c>
    </row>
    <row r="510" spans="1:8" hidden="1" x14ac:dyDescent="0.25">
      <c r="A510" s="15">
        <v>638</v>
      </c>
      <c r="B510" s="15"/>
      <c r="C510" s="16">
        <v>399</v>
      </c>
      <c r="D510" s="17" t="s">
        <v>1082</v>
      </c>
      <c r="E510" s="18" t="s">
        <v>1083</v>
      </c>
      <c r="F510" s="19" t="s">
        <v>214</v>
      </c>
      <c r="G510" s="18" t="s">
        <v>237</v>
      </c>
      <c r="H510" s="21" t="s">
        <v>187</v>
      </c>
    </row>
    <row r="511" spans="1:8" hidden="1" x14ac:dyDescent="0.25">
      <c r="A511" s="15">
        <v>639</v>
      </c>
      <c r="B511" s="15"/>
      <c r="C511" s="54">
        <v>400</v>
      </c>
      <c r="D511" s="17" t="s">
        <v>1084</v>
      </c>
      <c r="E511" s="18" t="s">
        <v>1085</v>
      </c>
      <c r="F511" s="19" t="s">
        <v>214</v>
      </c>
      <c r="G511" s="18" t="s">
        <v>237</v>
      </c>
      <c r="H511" s="21" t="s">
        <v>187</v>
      </c>
    </row>
    <row r="512" spans="1:8" hidden="1" x14ac:dyDescent="0.25">
      <c r="A512" s="15">
        <v>640</v>
      </c>
      <c r="B512" s="15"/>
      <c r="C512" s="16">
        <v>401</v>
      </c>
      <c r="D512" s="17" t="s">
        <v>1086</v>
      </c>
      <c r="E512" s="18" t="s">
        <v>1087</v>
      </c>
      <c r="F512" s="19" t="s">
        <v>228</v>
      </c>
      <c r="G512" s="18" t="s">
        <v>237</v>
      </c>
      <c r="H512" s="21" t="s">
        <v>187</v>
      </c>
    </row>
    <row r="513" spans="1:9" hidden="1" x14ac:dyDescent="0.25">
      <c r="A513" s="15">
        <v>641</v>
      </c>
      <c r="B513" s="15"/>
      <c r="C513" s="16">
        <v>402</v>
      </c>
      <c r="D513" s="17" t="s">
        <v>1088</v>
      </c>
      <c r="E513" s="18" t="s">
        <v>1089</v>
      </c>
      <c r="F513" s="19" t="s">
        <v>408</v>
      </c>
      <c r="G513" s="18" t="s">
        <v>237</v>
      </c>
      <c r="H513" s="21" t="s">
        <v>187</v>
      </c>
    </row>
    <row r="514" spans="1:9" hidden="1" x14ac:dyDescent="0.25">
      <c r="A514" s="15">
        <v>642</v>
      </c>
      <c r="B514" s="15"/>
      <c r="C514" s="54">
        <v>403</v>
      </c>
      <c r="D514" s="17" t="s">
        <v>1090</v>
      </c>
      <c r="E514" s="18" t="s">
        <v>1091</v>
      </c>
      <c r="F514" s="19" t="s">
        <v>408</v>
      </c>
      <c r="G514" s="18" t="s">
        <v>237</v>
      </c>
      <c r="H514" s="21" t="s">
        <v>187</v>
      </c>
    </row>
    <row r="515" spans="1:9" hidden="1" x14ac:dyDescent="0.25">
      <c r="A515" s="15">
        <v>643</v>
      </c>
      <c r="B515" s="15"/>
      <c r="C515" s="16">
        <v>404</v>
      </c>
      <c r="D515" s="17" t="s">
        <v>1092</v>
      </c>
      <c r="E515" s="18" t="s">
        <v>1093</v>
      </c>
      <c r="F515" s="19" t="s">
        <v>214</v>
      </c>
      <c r="G515" s="18" t="s">
        <v>237</v>
      </c>
      <c r="H515" s="21" t="s">
        <v>187</v>
      </c>
    </row>
    <row r="516" spans="1:9" hidden="1" x14ac:dyDescent="0.25">
      <c r="A516" s="15">
        <v>644</v>
      </c>
      <c r="B516" s="15"/>
      <c r="C516" s="16">
        <v>405</v>
      </c>
      <c r="D516" s="17" t="s">
        <v>1094</v>
      </c>
      <c r="E516" s="18" t="s">
        <v>1095</v>
      </c>
      <c r="F516" s="19" t="s">
        <v>408</v>
      </c>
      <c r="G516" s="18" t="s">
        <v>237</v>
      </c>
      <c r="H516" s="21" t="s">
        <v>187</v>
      </c>
    </row>
    <row r="517" spans="1:9" hidden="1" x14ac:dyDescent="0.25">
      <c r="A517" s="15">
        <v>645</v>
      </c>
      <c r="B517" s="15"/>
      <c r="C517" s="54">
        <v>406</v>
      </c>
      <c r="D517" s="17" t="s">
        <v>1096</v>
      </c>
      <c r="E517" s="18" t="s">
        <v>1097</v>
      </c>
      <c r="F517" s="19" t="s">
        <v>214</v>
      </c>
      <c r="G517" s="18" t="s">
        <v>237</v>
      </c>
      <c r="H517" s="21" t="s">
        <v>187</v>
      </c>
    </row>
    <row r="518" spans="1:9" hidden="1" x14ac:dyDescent="0.25">
      <c r="A518" s="15">
        <v>646</v>
      </c>
      <c r="B518" s="15"/>
      <c r="C518" s="16">
        <v>407</v>
      </c>
      <c r="D518" s="17" t="s">
        <v>1098</v>
      </c>
      <c r="E518" s="18" t="s">
        <v>1099</v>
      </c>
      <c r="F518" s="19" t="s">
        <v>214</v>
      </c>
      <c r="G518" s="18" t="s">
        <v>237</v>
      </c>
      <c r="H518" s="21" t="s">
        <v>187</v>
      </c>
    </row>
    <row r="519" spans="1:9" hidden="1" x14ac:dyDescent="0.25">
      <c r="A519" s="15">
        <v>647</v>
      </c>
      <c r="B519" s="15"/>
      <c r="C519" s="16">
        <v>408</v>
      </c>
      <c r="D519" s="17" t="s">
        <v>1100</v>
      </c>
      <c r="E519" s="18" t="s">
        <v>1101</v>
      </c>
      <c r="F519" s="19" t="s">
        <v>214</v>
      </c>
      <c r="G519" s="18" t="s">
        <v>237</v>
      </c>
      <c r="H519" s="21" t="s">
        <v>187</v>
      </c>
    </row>
    <row r="520" spans="1:9" hidden="1" x14ac:dyDescent="0.25">
      <c r="A520" s="15">
        <v>648</v>
      </c>
      <c r="B520" s="15"/>
      <c r="C520" s="54">
        <v>409</v>
      </c>
      <c r="D520" s="17" t="s">
        <v>1102</v>
      </c>
      <c r="E520" s="18" t="s">
        <v>1103</v>
      </c>
      <c r="F520" s="19" t="s">
        <v>214</v>
      </c>
      <c r="G520" s="18" t="s">
        <v>237</v>
      </c>
      <c r="H520" s="21" t="s">
        <v>187</v>
      </c>
    </row>
    <row r="521" spans="1:9" hidden="1" x14ac:dyDescent="0.25">
      <c r="A521" s="15">
        <v>649</v>
      </c>
      <c r="B521" s="15"/>
      <c r="C521" s="16">
        <v>410</v>
      </c>
      <c r="D521" s="17" t="s">
        <v>1104</v>
      </c>
      <c r="E521" s="18" t="s">
        <v>1105</v>
      </c>
      <c r="F521" s="19" t="s">
        <v>214</v>
      </c>
      <c r="G521" s="18" t="s">
        <v>237</v>
      </c>
      <c r="H521" s="21" t="s">
        <v>187</v>
      </c>
    </row>
    <row r="522" spans="1:9" hidden="1" x14ac:dyDescent="0.25">
      <c r="A522" s="15">
        <v>651</v>
      </c>
      <c r="B522" s="15"/>
      <c r="C522" s="16">
        <v>411</v>
      </c>
      <c r="D522" s="17" t="s">
        <v>1106</v>
      </c>
      <c r="E522" s="18" t="s">
        <v>1107</v>
      </c>
      <c r="F522" s="19" t="s">
        <v>214</v>
      </c>
      <c r="G522" s="18" t="s">
        <v>237</v>
      </c>
      <c r="H522" s="21" t="s">
        <v>394</v>
      </c>
    </row>
    <row r="523" spans="1:9" hidden="1" x14ac:dyDescent="0.25">
      <c r="A523" s="15">
        <v>652</v>
      </c>
      <c r="B523" s="15"/>
      <c r="C523" s="54">
        <v>412</v>
      </c>
      <c r="D523" s="17" t="s">
        <v>1108</v>
      </c>
      <c r="E523" s="18" t="s">
        <v>1109</v>
      </c>
      <c r="F523" s="19" t="s">
        <v>214</v>
      </c>
      <c r="G523" s="18" t="s">
        <v>237</v>
      </c>
      <c r="H523" s="21" t="s">
        <v>394</v>
      </c>
    </row>
    <row r="524" spans="1:9" x14ac:dyDescent="0.25">
      <c r="A524" s="15">
        <v>654</v>
      </c>
      <c r="B524" s="15"/>
      <c r="C524" s="16">
        <v>413</v>
      </c>
      <c r="D524" s="17" t="s">
        <v>1110</v>
      </c>
      <c r="E524" s="18" t="s">
        <v>1111</v>
      </c>
      <c r="F524" s="19" t="s">
        <v>214</v>
      </c>
      <c r="G524" s="18" t="s">
        <v>237</v>
      </c>
      <c r="H524" s="21" t="s">
        <v>365</v>
      </c>
    </row>
    <row r="525" spans="1:9" x14ac:dyDescent="0.25">
      <c r="A525" s="15">
        <v>656</v>
      </c>
      <c r="B525" s="15"/>
      <c r="C525" s="16">
        <v>414</v>
      </c>
      <c r="D525" s="17" t="s">
        <v>1112</v>
      </c>
      <c r="E525" s="18" t="s">
        <v>1113</v>
      </c>
      <c r="F525" s="19" t="s">
        <v>214</v>
      </c>
      <c r="G525" s="18" t="s">
        <v>237</v>
      </c>
      <c r="H525" s="21" t="s">
        <v>365</v>
      </c>
    </row>
    <row r="526" spans="1:9" x14ac:dyDescent="0.25">
      <c r="A526" s="15">
        <v>657</v>
      </c>
      <c r="B526" s="15"/>
      <c r="C526" s="66">
        <v>415</v>
      </c>
      <c r="D526" s="46" t="s">
        <v>1114</v>
      </c>
      <c r="E526" s="47" t="s">
        <v>1115</v>
      </c>
      <c r="F526" s="48" t="s">
        <v>214</v>
      </c>
      <c r="G526" s="47" t="s">
        <v>237</v>
      </c>
      <c r="H526" s="49" t="s">
        <v>365</v>
      </c>
      <c r="I526" s="5">
        <v>1</v>
      </c>
    </row>
    <row r="527" spans="1:9" x14ac:dyDescent="0.25">
      <c r="A527" s="15">
        <v>658</v>
      </c>
      <c r="B527" s="15"/>
      <c r="C527" s="16">
        <v>416</v>
      </c>
      <c r="D527" s="17" t="s">
        <v>1116</v>
      </c>
      <c r="E527" s="18" t="s">
        <v>1117</v>
      </c>
      <c r="F527" s="19">
        <v>4</v>
      </c>
      <c r="G527" s="18" t="s">
        <v>237</v>
      </c>
      <c r="H527" s="21" t="s">
        <v>365</v>
      </c>
    </row>
    <row r="528" spans="1:9" x14ac:dyDescent="0.25">
      <c r="A528" s="15">
        <v>659</v>
      </c>
      <c r="B528" s="15"/>
      <c r="C528" s="16">
        <v>417</v>
      </c>
      <c r="D528" s="17" t="s">
        <v>1118</v>
      </c>
      <c r="E528" s="18" t="s">
        <v>1119</v>
      </c>
      <c r="F528" s="19" t="s">
        <v>214</v>
      </c>
      <c r="G528" s="18" t="s">
        <v>237</v>
      </c>
      <c r="H528" s="21" t="s">
        <v>365</v>
      </c>
    </row>
    <row r="529" spans="1:9" x14ac:dyDescent="0.25">
      <c r="A529" s="15">
        <v>661</v>
      </c>
      <c r="B529" s="15"/>
      <c r="C529" s="54">
        <v>418</v>
      </c>
      <c r="D529" s="17" t="s">
        <v>1120</v>
      </c>
      <c r="E529" s="18" t="s">
        <v>1121</v>
      </c>
      <c r="F529" s="19">
        <v>2</v>
      </c>
      <c r="G529" s="18" t="s">
        <v>237</v>
      </c>
      <c r="H529" s="21" t="s">
        <v>365</v>
      </c>
    </row>
    <row r="530" spans="1:9" ht="30" x14ac:dyDescent="0.25">
      <c r="A530" s="15">
        <v>662</v>
      </c>
      <c r="B530" s="15"/>
      <c r="C530" s="16">
        <v>419</v>
      </c>
      <c r="D530" s="17" t="s">
        <v>1122</v>
      </c>
      <c r="E530" s="18" t="s">
        <v>1123</v>
      </c>
      <c r="F530" s="19" t="s">
        <v>214</v>
      </c>
      <c r="G530" s="18" t="s">
        <v>237</v>
      </c>
      <c r="H530" s="21" t="s">
        <v>365</v>
      </c>
    </row>
    <row r="531" spans="1:9" x14ac:dyDescent="0.25">
      <c r="A531" s="15">
        <v>663</v>
      </c>
      <c r="B531" s="15"/>
      <c r="C531" s="16">
        <v>420</v>
      </c>
      <c r="D531" s="17" t="s">
        <v>1124</v>
      </c>
      <c r="E531" s="18" t="s">
        <v>1125</v>
      </c>
      <c r="F531" s="19" t="s">
        <v>214</v>
      </c>
      <c r="G531" s="18" t="s">
        <v>237</v>
      </c>
      <c r="H531" s="21" t="s">
        <v>365</v>
      </c>
    </row>
    <row r="532" spans="1:9" hidden="1" x14ac:dyDescent="0.25">
      <c r="A532" s="15">
        <v>664</v>
      </c>
      <c r="B532" s="15"/>
      <c r="C532" s="54">
        <v>421</v>
      </c>
      <c r="D532" s="17" t="s">
        <v>1126</v>
      </c>
      <c r="E532" s="18" t="s">
        <v>1127</v>
      </c>
      <c r="F532" s="19">
        <v>3</v>
      </c>
      <c r="G532" s="18" t="s">
        <v>237</v>
      </c>
      <c r="H532" s="21" t="s">
        <v>196</v>
      </c>
    </row>
    <row r="533" spans="1:9" hidden="1" x14ac:dyDescent="0.25">
      <c r="A533" s="15">
        <v>665</v>
      </c>
      <c r="B533" s="15"/>
      <c r="C533" s="16">
        <v>422</v>
      </c>
      <c r="D533" s="17" t="s">
        <v>1128</v>
      </c>
      <c r="E533" s="18" t="s">
        <v>1129</v>
      </c>
      <c r="F533" s="19">
        <v>3</v>
      </c>
      <c r="G533" s="18" t="s">
        <v>237</v>
      </c>
      <c r="H533" s="21" t="s">
        <v>196</v>
      </c>
    </row>
    <row r="534" spans="1:9" hidden="1" x14ac:dyDescent="0.25">
      <c r="A534" s="15">
        <v>666</v>
      </c>
      <c r="B534" s="15"/>
      <c r="C534" s="16">
        <v>423</v>
      </c>
      <c r="D534" s="17" t="s">
        <v>1130</v>
      </c>
      <c r="E534" s="18" t="s">
        <v>1131</v>
      </c>
      <c r="F534" s="19" t="s">
        <v>214</v>
      </c>
      <c r="G534" s="18" t="s">
        <v>237</v>
      </c>
      <c r="H534" s="21" t="s">
        <v>187</v>
      </c>
    </row>
    <row r="535" spans="1:9" ht="30" hidden="1" x14ac:dyDescent="0.25">
      <c r="A535" s="15">
        <v>670</v>
      </c>
      <c r="B535" s="15"/>
      <c r="C535" s="54">
        <v>424</v>
      </c>
      <c r="D535" s="17" t="s">
        <v>1132</v>
      </c>
      <c r="E535" s="18" t="s">
        <v>1133</v>
      </c>
      <c r="F535" s="19" t="s">
        <v>214</v>
      </c>
      <c r="G535" s="18" t="s">
        <v>237</v>
      </c>
      <c r="H535" s="21" t="s">
        <v>250</v>
      </c>
    </row>
    <row r="536" spans="1:9" hidden="1" x14ac:dyDescent="0.25">
      <c r="A536" s="15">
        <v>672</v>
      </c>
      <c r="B536" s="15"/>
      <c r="C536" s="16">
        <v>425</v>
      </c>
      <c r="D536" s="17" t="s">
        <v>1134</v>
      </c>
      <c r="E536" s="18" t="s">
        <v>1135</v>
      </c>
      <c r="F536" s="19" t="s">
        <v>214</v>
      </c>
      <c r="G536" s="18" t="s">
        <v>237</v>
      </c>
      <c r="H536" s="21" t="s">
        <v>196</v>
      </c>
    </row>
    <row r="537" spans="1:9" hidden="1" x14ac:dyDescent="0.25">
      <c r="A537" s="15">
        <v>675</v>
      </c>
      <c r="B537" s="15"/>
      <c r="C537" s="16">
        <v>426</v>
      </c>
      <c r="D537" s="17" t="s">
        <v>1136</v>
      </c>
      <c r="E537" s="18" t="s">
        <v>1137</v>
      </c>
      <c r="F537" s="19" t="s">
        <v>214</v>
      </c>
      <c r="G537" s="18" t="s">
        <v>237</v>
      </c>
      <c r="H537" s="21" t="s">
        <v>196</v>
      </c>
    </row>
    <row r="538" spans="1:9" ht="30" hidden="1" x14ac:dyDescent="0.25">
      <c r="A538" s="15">
        <v>677</v>
      </c>
      <c r="B538" s="15"/>
      <c r="C538" s="66">
        <v>427</v>
      </c>
      <c r="D538" s="46" t="s">
        <v>1138</v>
      </c>
      <c r="E538" s="47" t="s">
        <v>1139</v>
      </c>
      <c r="F538" s="48" t="s">
        <v>214</v>
      </c>
      <c r="G538" s="47" t="s">
        <v>237</v>
      </c>
      <c r="H538" s="49" t="s">
        <v>196</v>
      </c>
      <c r="I538" s="5">
        <v>1</v>
      </c>
    </row>
    <row r="539" spans="1:9" hidden="1" x14ac:dyDescent="0.25">
      <c r="A539" s="15">
        <v>678</v>
      </c>
      <c r="B539" s="15"/>
      <c r="C539" s="16">
        <v>428</v>
      </c>
      <c r="D539" s="17" t="s">
        <v>1140</v>
      </c>
      <c r="E539" s="18" t="s">
        <v>1141</v>
      </c>
      <c r="F539" s="19" t="s">
        <v>8</v>
      </c>
      <c r="G539" s="18" t="s">
        <v>237</v>
      </c>
      <c r="H539" s="21" t="s">
        <v>187</v>
      </c>
    </row>
    <row r="540" spans="1:9" hidden="1" x14ac:dyDescent="0.25">
      <c r="A540" s="15">
        <v>680</v>
      </c>
      <c r="B540" s="15"/>
      <c r="C540" s="16">
        <v>429</v>
      </c>
      <c r="D540" s="17" t="s">
        <v>1142</v>
      </c>
      <c r="E540" s="18" t="s">
        <v>1143</v>
      </c>
      <c r="F540" s="19" t="s">
        <v>214</v>
      </c>
      <c r="G540" s="18" t="s">
        <v>237</v>
      </c>
      <c r="H540" s="21" t="s">
        <v>187</v>
      </c>
    </row>
    <row r="541" spans="1:9" hidden="1" x14ac:dyDescent="0.25">
      <c r="A541" s="15">
        <v>686</v>
      </c>
      <c r="B541" s="15"/>
      <c r="C541" s="54">
        <v>430</v>
      </c>
      <c r="D541" s="17" t="s">
        <v>1144</v>
      </c>
      <c r="E541" s="18" t="s">
        <v>1145</v>
      </c>
      <c r="F541" s="19">
        <v>3</v>
      </c>
      <c r="G541" s="18" t="s">
        <v>237</v>
      </c>
      <c r="H541" s="21" t="s">
        <v>196</v>
      </c>
    </row>
    <row r="542" spans="1:9" ht="30" hidden="1" x14ac:dyDescent="0.25">
      <c r="A542" s="15">
        <v>688</v>
      </c>
      <c r="B542" s="15"/>
      <c r="C542" s="16">
        <v>431</v>
      </c>
      <c r="D542" s="17" t="s">
        <v>1146</v>
      </c>
      <c r="E542" s="18" t="s">
        <v>1147</v>
      </c>
      <c r="F542" s="19">
        <v>3</v>
      </c>
      <c r="G542" s="18" t="s">
        <v>237</v>
      </c>
      <c r="H542" s="21" t="s">
        <v>196</v>
      </c>
    </row>
    <row r="543" spans="1:9" ht="30" hidden="1" x14ac:dyDescent="0.25">
      <c r="A543" s="15">
        <v>689</v>
      </c>
      <c r="B543" s="15"/>
      <c r="C543" s="16">
        <v>432</v>
      </c>
      <c r="D543" s="17" t="s">
        <v>1148</v>
      </c>
      <c r="E543" s="18" t="s">
        <v>1149</v>
      </c>
      <c r="F543" s="19">
        <v>3</v>
      </c>
      <c r="G543" s="18" t="s">
        <v>237</v>
      </c>
      <c r="H543" s="21" t="s">
        <v>196</v>
      </c>
    </row>
    <row r="544" spans="1:9" ht="45" hidden="1" x14ac:dyDescent="0.25">
      <c r="A544" s="15">
        <v>690</v>
      </c>
      <c r="B544" s="15"/>
      <c r="C544" s="54">
        <v>433</v>
      </c>
      <c r="D544" s="17" t="s">
        <v>1150</v>
      </c>
      <c r="E544" s="18" t="s">
        <v>1151</v>
      </c>
      <c r="F544" s="19" t="s">
        <v>214</v>
      </c>
      <c r="G544" s="18" t="s">
        <v>237</v>
      </c>
      <c r="H544" s="21" t="s">
        <v>196</v>
      </c>
    </row>
    <row r="545" spans="1:9" ht="30" hidden="1" x14ac:dyDescent="0.25">
      <c r="A545" s="15">
        <v>694</v>
      </c>
      <c r="B545" s="15"/>
      <c r="C545" s="16">
        <v>434</v>
      </c>
      <c r="D545" s="17" t="s">
        <v>1152</v>
      </c>
      <c r="E545" s="18" t="s">
        <v>1153</v>
      </c>
      <c r="F545" s="19">
        <v>3</v>
      </c>
      <c r="G545" s="18" t="s">
        <v>237</v>
      </c>
      <c r="H545" s="21" t="s">
        <v>196</v>
      </c>
    </row>
    <row r="546" spans="1:9" ht="30" hidden="1" x14ac:dyDescent="0.25">
      <c r="A546" s="15">
        <v>695</v>
      </c>
      <c r="B546" s="15"/>
      <c r="C546" s="16">
        <v>435</v>
      </c>
      <c r="D546" s="17" t="s">
        <v>1154</v>
      </c>
      <c r="E546" s="18" t="s">
        <v>1155</v>
      </c>
      <c r="F546" s="19">
        <v>3</v>
      </c>
      <c r="G546" s="18" t="s">
        <v>237</v>
      </c>
      <c r="H546" s="21" t="s">
        <v>250</v>
      </c>
    </row>
    <row r="547" spans="1:9" ht="30" hidden="1" x14ac:dyDescent="0.25">
      <c r="A547" s="15">
        <v>696</v>
      </c>
      <c r="B547" s="15"/>
      <c r="C547" s="54">
        <v>436</v>
      </c>
      <c r="D547" s="17" t="s">
        <v>1156</v>
      </c>
      <c r="E547" s="18" t="s">
        <v>1157</v>
      </c>
      <c r="F547" s="19">
        <v>3</v>
      </c>
      <c r="G547" s="18" t="s">
        <v>237</v>
      </c>
      <c r="H547" s="21" t="s">
        <v>196</v>
      </c>
    </row>
    <row r="548" spans="1:9" ht="45" hidden="1" x14ac:dyDescent="0.25">
      <c r="A548" s="15">
        <v>697</v>
      </c>
      <c r="B548" s="15"/>
      <c r="C548" s="16">
        <v>437</v>
      </c>
      <c r="D548" s="17" t="s">
        <v>1158</v>
      </c>
      <c r="E548" s="18" t="s">
        <v>1159</v>
      </c>
      <c r="F548" s="19">
        <v>3</v>
      </c>
      <c r="G548" s="18" t="s">
        <v>237</v>
      </c>
      <c r="H548" s="21" t="s">
        <v>196</v>
      </c>
    </row>
    <row r="549" spans="1:9" ht="30" hidden="1" x14ac:dyDescent="0.25">
      <c r="A549" s="15">
        <v>701</v>
      </c>
      <c r="B549" s="15"/>
      <c r="C549" s="16">
        <v>438</v>
      </c>
      <c r="D549" s="17" t="s">
        <v>1160</v>
      </c>
      <c r="E549" s="18" t="s">
        <v>1161</v>
      </c>
      <c r="F549" s="19">
        <v>4</v>
      </c>
      <c r="G549" s="18" t="s">
        <v>237</v>
      </c>
      <c r="H549" s="21" t="s">
        <v>187</v>
      </c>
    </row>
    <row r="550" spans="1:9" ht="45" hidden="1" x14ac:dyDescent="0.25">
      <c r="A550" s="15">
        <v>702</v>
      </c>
      <c r="B550" s="15"/>
      <c r="C550" s="54">
        <v>439</v>
      </c>
      <c r="D550" s="17" t="s">
        <v>1162</v>
      </c>
      <c r="E550" s="18" t="s">
        <v>1163</v>
      </c>
      <c r="F550" s="19" t="s">
        <v>210</v>
      </c>
      <c r="G550" s="18" t="s">
        <v>237</v>
      </c>
      <c r="H550" s="21" t="s">
        <v>1164</v>
      </c>
    </row>
    <row r="551" spans="1:9" hidden="1" x14ac:dyDescent="0.25">
      <c r="A551" s="15">
        <v>704</v>
      </c>
      <c r="B551" s="15"/>
      <c r="C551" s="16">
        <v>440</v>
      </c>
      <c r="D551" s="17" t="s">
        <v>1165</v>
      </c>
      <c r="E551" s="18" t="s">
        <v>1166</v>
      </c>
      <c r="F551" s="19" t="s">
        <v>408</v>
      </c>
      <c r="G551" s="18" t="s">
        <v>237</v>
      </c>
      <c r="H551" s="21" t="s">
        <v>187</v>
      </c>
    </row>
    <row r="552" spans="1:9" ht="30" hidden="1" x14ac:dyDescent="0.25">
      <c r="A552" s="15">
        <v>705</v>
      </c>
      <c r="B552" s="15"/>
      <c r="C552" s="16">
        <v>441</v>
      </c>
      <c r="D552" s="17" t="s">
        <v>1167</v>
      </c>
      <c r="E552" s="18" t="s">
        <v>1168</v>
      </c>
      <c r="F552" s="19" t="s">
        <v>408</v>
      </c>
      <c r="G552" s="18" t="s">
        <v>237</v>
      </c>
      <c r="H552" s="21" t="s">
        <v>187</v>
      </c>
    </row>
    <row r="553" spans="1:9" ht="30" hidden="1" x14ac:dyDescent="0.25">
      <c r="A553" s="15">
        <v>709</v>
      </c>
      <c r="B553" s="15"/>
      <c r="C553" s="54">
        <v>442</v>
      </c>
      <c r="D553" s="17" t="s">
        <v>1169</v>
      </c>
      <c r="E553" s="18" t="s">
        <v>1170</v>
      </c>
      <c r="F553" s="19" t="s">
        <v>214</v>
      </c>
      <c r="G553" s="18" t="s">
        <v>237</v>
      </c>
      <c r="H553" s="21" t="s">
        <v>196</v>
      </c>
    </row>
    <row r="554" spans="1:9" hidden="1" x14ac:dyDescent="0.25">
      <c r="A554" s="15">
        <v>711</v>
      </c>
      <c r="B554" s="15"/>
      <c r="C554" s="16">
        <v>443</v>
      </c>
      <c r="D554" s="17" t="s">
        <v>1171</v>
      </c>
      <c r="E554" s="18" t="s">
        <v>1172</v>
      </c>
      <c r="F554" s="19" t="s">
        <v>214</v>
      </c>
      <c r="G554" s="18" t="s">
        <v>237</v>
      </c>
      <c r="H554" s="21" t="s">
        <v>187</v>
      </c>
    </row>
    <row r="555" spans="1:9" hidden="1" x14ac:dyDescent="0.25">
      <c r="A555" s="15">
        <v>712</v>
      </c>
      <c r="B555" s="15"/>
      <c r="C555" s="16">
        <v>444</v>
      </c>
      <c r="D555" s="17" t="s">
        <v>1173</v>
      </c>
      <c r="E555" s="18" t="s">
        <v>1174</v>
      </c>
      <c r="F555" s="19" t="s">
        <v>214</v>
      </c>
      <c r="G555" s="18" t="s">
        <v>237</v>
      </c>
      <c r="H555" s="21" t="s">
        <v>187</v>
      </c>
    </row>
    <row r="556" spans="1:9" hidden="1" x14ac:dyDescent="0.25">
      <c r="A556" s="15">
        <v>714</v>
      </c>
      <c r="B556" s="15"/>
      <c r="C556" s="54">
        <v>445</v>
      </c>
      <c r="D556" s="17" t="s">
        <v>1175</v>
      </c>
      <c r="E556" s="18" t="s">
        <v>1176</v>
      </c>
      <c r="F556" s="19" t="s">
        <v>214</v>
      </c>
      <c r="G556" s="18" t="s">
        <v>237</v>
      </c>
      <c r="H556" s="21" t="s">
        <v>187</v>
      </c>
    </row>
    <row r="557" spans="1:9" ht="30" x14ac:dyDescent="0.25">
      <c r="A557" s="15">
        <v>715</v>
      </c>
      <c r="B557" s="15"/>
      <c r="C557" s="16">
        <v>446</v>
      </c>
      <c r="D557" s="17" t="s">
        <v>1177</v>
      </c>
      <c r="E557" s="18" t="s">
        <v>1178</v>
      </c>
      <c r="F557" s="19">
        <v>2</v>
      </c>
      <c r="G557" s="18" t="s">
        <v>237</v>
      </c>
      <c r="H557" s="21" t="s">
        <v>365</v>
      </c>
    </row>
    <row r="558" spans="1:9" hidden="1" x14ac:dyDescent="0.25">
      <c r="A558" s="15">
        <v>717</v>
      </c>
      <c r="B558" s="15"/>
      <c r="C558" s="16">
        <v>447</v>
      </c>
      <c r="D558" s="17" t="s">
        <v>1179</v>
      </c>
      <c r="E558" s="18" t="s">
        <v>1180</v>
      </c>
      <c r="F558" s="19" t="s">
        <v>214</v>
      </c>
      <c r="G558" s="18" t="s">
        <v>237</v>
      </c>
      <c r="H558" s="21" t="s">
        <v>187</v>
      </c>
    </row>
    <row r="559" spans="1:9" hidden="1" x14ac:dyDescent="0.25">
      <c r="A559" s="15">
        <v>718</v>
      </c>
      <c r="B559" s="15"/>
      <c r="C559" s="54">
        <v>448</v>
      </c>
      <c r="D559" s="17" t="s">
        <v>1181</v>
      </c>
      <c r="E559" s="18" t="s">
        <v>1182</v>
      </c>
      <c r="F559" s="19" t="s">
        <v>214</v>
      </c>
      <c r="G559" s="18" t="s">
        <v>237</v>
      </c>
      <c r="H559" s="21" t="s">
        <v>187</v>
      </c>
    </row>
    <row r="560" spans="1:9" hidden="1" x14ac:dyDescent="0.25">
      <c r="A560" s="15">
        <v>719</v>
      </c>
      <c r="B560" s="15"/>
      <c r="C560" s="45">
        <v>449</v>
      </c>
      <c r="D560" s="46" t="s">
        <v>1183</v>
      </c>
      <c r="E560" s="47" t="s">
        <v>1184</v>
      </c>
      <c r="F560" s="48" t="s">
        <v>214</v>
      </c>
      <c r="G560" s="47" t="s">
        <v>237</v>
      </c>
      <c r="H560" s="49" t="s">
        <v>187</v>
      </c>
      <c r="I560" s="5">
        <v>1</v>
      </c>
    </row>
    <row r="561" spans="1:9" ht="30" x14ac:dyDescent="0.25">
      <c r="A561" s="15">
        <v>721</v>
      </c>
      <c r="B561" s="15"/>
      <c r="C561" s="45">
        <v>450</v>
      </c>
      <c r="D561" s="46" t="s">
        <v>1185</v>
      </c>
      <c r="E561" s="47" t="s">
        <v>1186</v>
      </c>
      <c r="F561" s="48" t="s">
        <v>214</v>
      </c>
      <c r="G561" s="47" t="s">
        <v>237</v>
      </c>
      <c r="H561" s="49" t="s">
        <v>365</v>
      </c>
      <c r="I561" s="5">
        <v>1</v>
      </c>
    </row>
    <row r="562" spans="1:9" ht="30" x14ac:dyDescent="0.25">
      <c r="A562" s="15">
        <v>723</v>
      </c>
      <c r="B562" s="15"/>
      <c r="C562" s="66">
        <v>451</v>
      </c>
      <c r="D562" s="46" t="s">
        <v>1187</v>
      </c>
      <c r="E562" s="47" t="s">
        <v>1188</v>
      </c>
      <c r="F562" s="48" t="s">
        <v>214</v>
      </c>
      <c r="G562" s="47" t="s">
        <v>237</v>
      </c>
      <c r="H562" s="49" t="s">
        <v>365</v>
      </c>
      <c r="I562" s="5">
        <v>1</v>
      </c>
    </row>
    <row r="563" spans="1:9" hidden="1" x14ac:dyDescent="0.25">
      <c r="A563" s="15">
        <v>727</v>
      </c>
      <c r="B563" s="15"/>
      <c r="C563" s="16">
        <v>452</v>
      </c>
      <c r="D563" s="17" t="s">
        <v>1189</v>
      </c>
      <c r="E563" s="18" t="s">
        <v>1190</v>
      </c>
      <c r="F563" s="19" t="s">
        <v>214</v>
      </c>
      <c r="G563" s="18" t="s">
        <v>237</v>
      </c>
      <c r="H563" s="21" t="s">
        <v>240</v>
      </c>
    </row>
    <row r="564" spans="1:9" hidden="1" x14ac:dyDescent="0.25">
      <c r="A564" s="15">
        <v>728</v>
      </c>
      <c r="B564" s="15"/>
      <c r="C564" s="45">
        <v>453</v>
      </c>
      <c r="D564" s="46" t="s">
        <v>1191</v>
      </c>
      <c r="E564" s="47" t="s">
        <v>1192</v>
      </c>
      <c r="F564" s="48" t="s">
        <v>414</v>
      </c>
      <c r="G564" s="47" t="s">
        <v>237</v>
      </c>
      <c r="H564" s="49" t="s">
        <v>240</v>
      </c>
      <c r="I564" s="5">
        <v>1</v>
      </c>
    </row>
    <row r="565" spans="1:9" hidden="1" x14ac:dyDescent="0.25">
      <c r="A565" s="15">
        <v>729</v>
      </c>
      <c r="B565" s="15"/>
      <c r="C565" s="54">
        <v>454</v>
      </c>
      <c r="D565" s="17" t="s">
        <v>1193</v>
      </c>
      <c r="E565" s="18" t="s">
        <v>1194</v>
      </c>
      <c r="F565" s="19" t="s">
        <v>214</v>
      </c>
      <c r="G565" s="18" t="s">
        <v>237</v>
      </c>
      <c r="H565" s="21" t="s">
        <v>240</v>
      </c>
    </row>
    <row r="566" spans="1:9" hidden="1" x14ac:dyDescent="0.25">
      <c r="A566" s="15">
        <v>730</v>
      </c>
      <c r="B566" s="15"/>
      <c r="C566" s="16">
        <v>455</v>
      </c>
      <c r="D566" s="17" t="s">
        <v>1195</v>
      </c>
      <c r="E566" s="18" t="s">
        <v>1196</v>
      </c>
      <c r="F566" s="19" t="s">
        <v>214</v>
      </c>
      <c r="G566" s="18" t="s">
        <v>237</v>
      </c>
      <c r="H566" s="21" t="s">
        <v>240</v>
      </c>
    </row>
    <row r="567" spans="1:9" hidden="1" x14ac:dyDescent="0.25">
      <c r="A567" s="15">
        <v>731</v>
      </c>
      <c r="B567" s="15"/>
      <c r="C567" s="16">
        <v>456</v>
      </c>
      <c r="D567" s="17" t="s">
        <v>1197</v>
      </c>
      <c r="E567" s="18" t="s">
        <v>1198</v>
      </c>
      <c r="F567" s="19" t="s">
        <v>214</v>
      </c>
      <c r="G567" s="18" t="s">
        <v>237</v>
      </c>
      <c r="H567" s="21" t="s">
        <v>240</v>
      </c>
    </row>
    <row r="568" spans="1:9" hidden="1" x14ac:dyDescent="0.25">
      <c r="A568" s="15">
        <v>732</v>
      </c>
      <c r="B568" s="15"/>
      <c r="C568" s="66">
        <v>457</v>
      </c>
      <c r="D568" s="46" t="s">
        <v>1199</v>
      </c>
      <c r="E568" s="47" t="s">
        <v>1200</v>
      </c>
      <c r="F568" s="48" t="s">
        <v>414</v>
      </c>
      <c r="G568" s="47" t="s">
        <v>237</v>
      </c>
      <c r="H568" s="49" t="s">
        <v>240</v>
      </c>
      <c r="I568" s="5">
        <v>1</v>
      </c>
    </row>
    <row r="569" spans="1:9" hidden="1" x14ac:dyDescent="0.25">
      <c r="A569" s="15">
        <v>733</v>
      </c>
      <c r="B569" s="15"/>
      <c r="C569" s="45">
        <v>458</v>
      </c>
      <c r="D569" s="46" t="s">
        <v>1201</v>
      </c>
      <c r="E569" s="47" t="s">
        <v>1202</v>
      </c>
      <c r="F569" s="48" t="s">
        <v>414</v>
      </c>
      <c r="G569" s="47" t="s">
        <v>237</v>
      </c>
      <c r="H569" s="49" t="s">
        <v>240</v>
      </c>
      <c r="I569" s="5">
        <v>1</v>
      </c>
    </row>
    <row r="570" spans="1:9" ht="30" hidden="1" x14ac:dyDescent="0.25">
      <c r="A570" s="15">
        <v>734</v>
      </c>
      <c r="B570" s="15"/>
      <c r="C570" s="45">
        <v>459</v>
      </c>
      <c r="D570" s="46" t="s">
        <v>1203</v>
      </c>
      <c r="E570" s="47" t="s">
        <v>1204</v>
      </c>
      <c r="F570" s="48" t="s">
        <v>414</v>
      </c>
      <c r="G570" s="47" t="s">
        <v>237</v>
      </c>
      <c r="H570" s="49" t="s">
        <v>784</v>
      </c>
      <c r="I570" s="5">
        <v>1</v>
      </c>
    </row>
    <row r="571" spans="1:9" hidden="1" x14ac:dyDescent="0.25">
      <c r="A571" s="15">
        <v>735</v>
      </c>
      <c r="B571" s="15"/>
      <c r="C571" s="66">
        <v>460</v>
      </c>
      <c r="D571" s="46" t="s">
        <v>1205</v>
      </c>
      <c r="E571" s="47" t="s">
        <v>1206</v>
      </c>
      <c r="F571" s="48" t="s">
        <v>414</v>
      </c>
      <c r="G571" s="47" t="s">
        <v>237</v>
      </c>
      <c r="H571" s="49" t="s">
        <v>240</v>
      </c>
      <c r="I571" s="5">
        <v>1</v>
      </c>
    </row>
    <row r="572" spans="1:9" ht="30" hidden="1" x14ac:dyDescent="0.25">
      <c r="A572" s="15">
        <v>736</v>
      </c>
      <c r="B572" s="15"/>
      <c r="C572" s="45">
        <v>461</v>
      </c>
      <c r="D572" s="46" t="s">
        <v>1207</v>
      </c>
      <c r="E572" s="47" t="s">
        <v>1208</v>
      </c>
      <c r="F572" s="48" t="s">
        <v>414</v>
      </c>
      <c r="G572" s="47" t="s">
        <v>237</v>
      </c>
      <c r="H572" s="49" t="s">
        <v>240</v>
      </c>
      <c r="I572" s="5">
        <v>1</v>
      </c>
    </row>
    <row r="573" spans="1:9" hidden="1" x14ac:dyDescent="0.25">
      <c r="A573" s="15">
        <v>738</v>
      </c>
      <c r="B573" s="15"/>
      <c r="C573" s="45">
        <v>462</v>
      </c>
      <c r="D573" s="46" t="s">
        <v>1209</v>
      </c>
      <c r="E573" s="47" t="s">
        <v>1210</v>
      </c>
      <c r="F573" s="48" t="s">
        <v>756</v>
      </c>
      <c r="G573" s="47" t="s">
        <v>237</v>
      </c>
      <c r="H573" s="49" t="s">
        <v>240</v>
      </c>
      <c r="I573" s="5">
        <v>1</v>
      </c>
    </row>
    <row r="574" spans="1:9" ht="30" hidden="1" x14ac:dyDescent="0.25">
      <c r="A574" s="15">
        <v>739</v>
      </c>
      <c r="B574" s="15"/>
      <c r="C574" s="66">
        <v>463</v>
      </c>
      <c r="D574" s="46" t="s">
        <v>1211</v>
      </c>
      <c r="E574" s="47" t="s">
        <v>1212</v>
      </c>
      <c r="F574" s="48" t="s">
        <v>297</v>
      </c>
      <c r="G574" s="47" t="s">
        <v>237</v>
      </c>
      <c r="H574" s="49" t="s">
        <v>240</v>
      </c>
      <c r="I574" s="5">
        <v>1</v>
      </c>
    </row>
    <row r="575" spans="1:9" hidden="1" x14ac:dyDescent="0.25">
      <c r="A575" s="15">
        <v>740</v>
      </c>
      <c r="B575" s="15"/>
      <c r="C575" s="16">
        <v>464</v>
      </c>
      <c r="D575" s="17" t="s">
        <v>1213</v>
      </c>
      <c r="E575" s="18" t="s">
        <v>1214</v>
      </c>
      <c r="F575" s="19">
        <v>2</v>
      </c>
      <c r="G575" s="18" t="s">
        <v>237</v>
      </c>
      <c r="H575" s="21" t="s">
        <v>240</v>
      </c>
    </row>
    <row r="576" spans="1:9" ht="30" hidden="1" x14ac:dyDescent="0.25">
      <c r="A576" s="15">
        <v>741</v>
      </c>
      <c r="B576" s="15"/>
      <c r="C576" s="16">
        <v>465</v>
      </c>
      <c r="D576" s="38" t="s">
        <v>1215</v>
      </c>
      <c r="E576" s="18" t="s">
        <v>1216</v>
      </c>
      <c r="F576" s="19" t="s">
        <v>214</v>
      </c>
      <c r="G576" s="18" t="s">
        <v>237</v>
      </c>
      <c r="H576" s="69" t="s">
        <v>3507</v>
      </c>
    </row>
    <row r="577" spans="1:9" ht="30" hidden="1" x14ac:dyDescent="0.25">
      <c r="A577" s="15">
        <v>742</v>
      </c>
      <c r="B577" s="15"/>
      <c r="C577" s="66">
        <v>466</v>
      </c>
      <c r="D577" s="38" t="s">
        <v>1218</v>
      </c>
      <c r="E577" s="47" t="s">
        <v>1219</v>
      </c>
      <c r="F577" s="48" t="s">
        <v>214</v>
      </c>
      <c r="G577" s="47" t="s">
        <v>237</v>
      </c>
      <c r="H577" s="69" t="s">
        <v>3507</v>
      </c>
      <c r="I577" s="5">
        <v>1</v>
      </c>
    </row>
    <row r="578" spans="1:9" ht="30" hidden="1" x14ac:dyDescent="0.25">
      <c r="A578" s="15">
        <v>745</v>
      </c>
      <c r="B578" s="15"/>
      <c r="C578" s="45">
        <v>467</v>
      </c>
      <c r="D578" s="38" t="s">
        <v>1220</v>
      </c>
      <c r="E578" s="47" t="s">
        <v>1221</v>
      </c>
      <c r="F578" s="48" t="s">
        <v>210</v>
      </c>
      <c r="G578" s="47" t="s">
        <v>237</v>
      </c>
      <c r="H578" s="69" t="s">
        <v>3508</v>
      </c>
      <c r="I578" s="5">
        <v>1</v>
      </c>
    </row>
    <row r="579" spans="1:9" hidden="1" x14ac:dyDescent="0.25">
      <c r="A579" s="15">
        <v>746</v>
      </c>
      <c r="B579" s="15"/>
      <c r="C579" s="45">
        <v>468</v>
      </c>
      <c r="D579" s="46" t="s">
        <v>1223</v>
      </c>
      <c r="E579" s="47" t="s">
        <v>1224</v>
      </c>
      <c r="F579" s="48" t="s">
        <v>414</v>
      </c>
      <c r="G579" s="47" t="s">
        <v>237</v>
      </c>
      <c r="H579" s="49" t="s">
        <v>240</v>
      </c>
      <c r="I579" s="5">
        <v>1</v>
      </c>
    </row>
    <row r="580" spans="1:9" hidden="1" x14ac:dyDescent="0.25">
      <c r="A580" s="15">
        <v>747</v>
      </c>
      <c r="B580" s="15"/>
      <c r="C580" s="54">
        <v>469</v>
      </c>
      <c r="D580" s="17" t="s">
        <v>1225</v>
      </c>
      <c r="E580" s="18" t="s">
        <v>1226</v>
      </c>
      <c r="F580" s="19">
        <v>4</v>
      </c>
      <c r="G580" s="18" t="s">
        <v>237</v>
      </c>
      <c r="H580" s="21" t="s">
        <v>187</v>
      </c>
    </row>
    <row r="581" spans="1:9" hidden="1" x14ac:dyDescent="0.25">
      <c r="A581" s="15">
        <v>748</v>
      </c>
      <c r="B581" s="15"/>
      <c r="C581" s="45">
        <v>470</v>
      </c>
      <c r="D581" s="46" t="s">
        <v>1227</v>
      </c>
      <c r="E581" s="47" t="s">
        <v>1228</v>
      </c>
      <c r="F581" s="48" t="s">
        <v>408</v>
      </c>
      <c r="G581" s="47" t="s">
        <v>237</v>
      </c>
      <c r="H581" s="49" t="s">
        <v>187</v>
      </c>
      <c r="I581" s="5">
        <v>1</v>
      </c>
    </row>
    <row r="582" spans="1:9" hidden="1" x14ac:dyDescent="0.25">
      <c r="A582" s="15">
        <v>749</v>
      </c>
      <c r="B582" s="15"/>
      <c r="C582" s="45">
        <v>471</v>
      </c>
      <c r="D582" s="46" t="s">
        <v>1229</v>
      </c>
      <c r="E582" s="47" t="s">
        <v>1230</v>
      </c>
      <c r="F582" s="48" t="s">
        <v>8</v>
      </c>
      <c r="G582" s="47" t="s">
        <v>237</v>
      </c>
      <c r="H582" s="49" t="s">
        <v>661</v>
      </c>
      <c r="I582" s="70">
        <v>1</v>
      </c>
    </row>
    <row r="583" spans="1:9" hidden="1" x14ac:dyDescent="0.25">
      <c r="A583" s="15">
        <v>750</v>
      </c>
      <c r="B583" s="15"/>
      <c r="C583" s="54">
        <v>472</v>
      </c>
      <c r="D583" s="17" t="s">
        <v>1231</v>
      </c>
      <c r="E583" s="18" t="s">
        <v>1232</v>
      </c>
      <c r="F583" s="19" t="s">
        <v>214</v>
      </c>
      <c r="G583" s="18" t="s">
        <v>237</v>
      </c>
      <c r="H583" s="21" t="s">
        <v>187</v>
      </c>
    </row>
    <row r="584" spans="1:9" hidden="1" x14ac:dyDescent="0.25">
      <c r="A584" s="15">
        <v>751</v>
      </c>
      <c r="B584" s="15"/>
      <c r="C584" s="16">
        <v>473</v>
      </c>
      <c r="D584" s="17" t="s">
        <v>1233</v>
      </c>
      <c r="E584" s="18" t="s">
        <v>1234</v>
      </c>
      <c r="F584" s="19" t="s">
        <v>214</v>
      </c>
      <c r="G584" s="18" t="s">
        <v>237</v>
      </c>
      <c r="H584" s="21" t="s">
        <v>187</v>
      </c>
    </row>
    <row r="585" spans="1:9" hidden="1" x14ac:dyDescent="0.25">
      <c r="A585" s="15">
        <v>752</v>
      </c>
      <c r="B585" s="15"/>
      <c r="C585" s="16">
        <v>474</v>
      </c>
      <c r="D585" s="17" t="s">
        <v>1235</v>
      </c>
      <c r="E585" s="18" t="s">
        <v>1236</v>
      </c>
      <c r="F585" s="19" t="s">
        <v>214</v>
      </c>
      <c r="G585" s="18" t="s">
        <v>237</v>
      </c>
      <c r="H585" s="21" t="s">
        <v>187</v>
      </c>
    </row>
    <row r="586" spans="1:9" ht="30" hidden="1" x14ac:dyDescent="0.25">
      <c r="A586" s="15">
        <v>753</v>
      </c>
      <c r="B586" s="15"/>
      <c r="C586" s="66">
        <v>475</v>
      </c>
      <c r="D586" s="46" t="s">
        <v>1237</v>
      </c>
      <c r="E586" s="47" t="s">
        <v>1238</v>
      </c>
      <c r="F586" s="48" t="s">
        <v>8</v>
      </c>
      <c r="G586" s="47" t="s">
        <v>237</v>
      </c>
      <c r="H586" s="49" t="s">
        <v>636</v>
      </c>
      <c r="I586" s="5">
        <v>1</v>
      </c>
    </row>
    <row r="587" spans="1:9" hidden="1" x14ac:dyDescent="0.25">
      <c r="A587" s="15">
        <v>754</v>
      </c>
      <c r="B587" s="15"/>
      <c r="C587" s="45">
        <v>476</v>
      </c>
      <c r="D587" s="46" t="s">
        <v>1239</v>
      </c>
      <c r="E587" s="47" t="s">
        <v>1240</v>
      </c>
      <c r="F587" s="48" t="s">
        <v>414</v>
      </c>
      <c r="G587" s="47" t="s">
        <v>237</v>
      </c>
      <c r="H587" s="49" t="s">
        <v>661</v>
      </c>
      <c r="I587" s="70">
        <v>1</v>
      </c>
    </row>
    <row r="588" spans="1:9" ht="30" hidden="1" x14ac:dyDescent="0.25">
      <c r="A588" s="15">
        <v>755</v>
      </c>
      <c r="B588" s="15"/>
      <c r="C588" s="45">
        <v>477</v>
      </c>
      <c r="D588" s="46" t="s">
        <v>1241</v>
      </c>
      <c r="E588" s="47" t="s">
        <v>1242</v>
      </c>
      <c r="F588" s="48" t="s">
        <v>8</v>
      </c>
      <c r="G588" s="47" t="s">
        <v>237</v>
      </c>
      <c r="H588" s="49" t="s">
        <v>1243</v>
      </c>
      <c r="I588" s="72">
        <v>1</v>
      </c>
    </row>
    <row r="589" spans="1:9" ht="30" hidden="1" x14ac:dyDescent="0.25">
      <c r="A589" s="15">
        <v>756</v>
      </c>
      <c r="B589" s="15"/>
      <c r="C589" s="66">
        <v>478</v>
      </c>
      <c r="D589" s="46" t="s">
        <v>1244</v>
      </c>
      <c r="E589" s="47" t="s">
        <v>1245</v>
      </c>
      <c r="F589" s="48" t="s">
        <v>8</v>
      </c>
      <c r="G589" s="47" t="s">
        <v>237</v>
      </c>
      <c r="H589" s="49" t="s">
        <v>1243</v>
      </c>
      <c r="I589" s="72">
        <v>1</v>
      </c>
    </row>
    <row r="590" spans="1:9" ht="30" hidden="1" x14ac:dyDescent="0.25">
      <c r="A590" s="15">
        <v>758</v>
      </c>
      <c r="B590" s="15"/>
      <c r="C590" s="45">
        <v>479</v>
      </c>
      <c r="D590" s="46" t="s">
        <v>1246</v>
      </c>
      <c r="E590" s="47" t="s">
        <v>1247</v>
      </c>
      <c r="F590" s="48" t="s">
        <v>8</v>
      </c>
      <c r="G590" s="47" t="s">
        <v>237</v>
      </c>
      <c r="H590" s="49" t="s">
        <v>1243</v>
      </c>
      <c r="I590" s="72">
        <v>1</v>
      </c>
    </row>
    <row r="591" spans="1:9" ht="30" hidden="1" x14ac:dyDescent="0.25">
      <c r="A591" s="15">
        <v>761</v>
      </c>
      <c r="B591" s="15"/>
      <c r="C591" s="45">
        <v>480</v>
      </c>
      <c r="D591" s="46" t="s">
        <v>1248</v>
      </c>
      <c r="E591" s="47" t="s">
        <v>1249</v>
      </c>
      <c r="F591" s="48" t="s">
        <v>214</v>
      </c>
      <c r="G591" s="47" t="s">
        <v>237</v>
      </c>
      <c r="H591" s="49" t="s">
        <v>1243</v>
      </c>
      <c r="I591" s="72">
        <v>1</v>
      </c>
    </row>
    <row r="592" spans="1:9" hidden="1" x14ac:dyDescent="0.25">
      <c r="A592" s="15">
        <v>762</v>
      </c>
      <c r="B592" s="15"/>
      <c r="C592" s="66">
        <v>481</v>
      </c>
      <c r="D592" s="46" t="s">
        <v>1250</v>
      </c>
      <c r="E592" s="47" t="s">
        <v>1251</v>
      </c>
      <c r="F592" s="48" t="s">
        <v>8</v>
      </c>
      <c r="G592" s="47" t="s">
        <v>237</v>
      </c>
      <c r="H592" s="49" t="s">
        <v>661</v>
      </c>
      <c r="I592" s="72">
        <v>1</v>
      </c>
    </row>
    <row r="593" spans="1:9" ht="30" hidden="1" x14ac:dyDescent="0.25">
      <c r="A593" s="15">
        <v>763</v>
      </c>
      <c r="B593" s="15"/>
      <c r="C593" s="45">
        <v>482</v>
      </c>
      <c r="D593" s="46" t="s">
        <v>1252</v>
      </c>
      <c r="E593" s="47" t="s">
        <v>1253</v>
      </c>
      <c r="F593" s="48" t="s">
        <v>8</v>
      </c>
      <c r="G593" s="47" t="s">
        <v>237</v>
      </c>
      <c r="H593" s="49" t="s">
        <v>1243</v>
      </c>
      <c r="I593" s="72">
        <v>1</v>
      </c>
    </row>
    <row r="594" spans="1:9" hidden="1" x14ac:dyDescent="0.25">
      <c r="A594" s="15">
        <v>764</v>
      </c>
      <c r="B594" s="15"/>
      <c r="C594" s="45">
        <v>483</v>
      </c>
      <c r="D594" s="46" t="s">
        <v>1254</v>
      </c>
      <c r="E594" s="47" t="s">
        <v>1255</v>
      </c>
      <c r="F594" s="48" t="s">
        <v>8</v>
      </c>
      <c r="G594" s="47" t="s">
        <v>237</v>
      </c>
      <c r="H594" s="49" t="s">
        <v>661</v>
      </c>
      <c r="I594" s="72">
        <v>1</v>
      </c>
    </row>
    <row r="595" spans="1:9" ht="30" hidden="1" x14ac:dyDescent="0.25">
      <c r="A595" s="15">
        <v>765</v>
      </c>
      <c r="B595" s="15"/>
      <c r="C595" s="66">
        <v>484</v>
      </c>
      <c r="D595" s="46" t="s">
        <v>1256</v>
      </c>
      <c r="E595" s="47" t="s">
        <v>1257</v>
      </c>
      <c r="F595" s="48" t="s">
        <v>414</v>
      </c>
      <c r="G595" s="47" t="s">
        <v>237</v>
      </c>
      <c r="H595" s="49" t="s">
        <v>240</v>
      </c>
      <c r="I595" s="5">
        <v>1</v>
      </c>
    </row>
    <row r="596" spans="1:9" ht="30" hidden="1" x14ac:dyDescent="0.25">
      <c r="A596" s="15">
        <v>766</v>
      </c>
      <c r="B596" s="15"/>
      <c r="C596" s="45">
        <v>485</v>
      </c>
      <c r="D596" s="46" t="s">
        <v>1258</v>
      </c>
      <c r="E596" s="47" t="s">
        <v>1259</v>
      </c>
      <c r="F596" s="48" t="s">
        <v>414</v>
      </c>
      <c r="G596" s="47" t="s">
        <v>237</v>
      </c>
      <c r="H596" s="49" t="s">
        <v>240</v>
      </c>
      <c r="I596" s="5">
        <v>1</v>
      </c>
    </row>
    <row r="597" spans="1:9" hidden="1" x14ac:dyDescent="0.25">
      <c r="A597" s="15">
        <v>767</v>
      </c>
      <c r="B597" s="15"/>
      <c r="C597" s="45">
        <v>486</v>
      </c>
      <c r="D597" s="46" t="s">
        <v>1260</v>
      </c>
      <c r="E597" s="47" t="s">
        <v>1261</v>
      </c>
      <c r="F597" s="48" t="s">
        <v>397</v>
      </c>
      <c r="G597" s="47" t="s">
        <v>237</v>
      </c>
      <c r="H597" s="49" t="s">
        <v>240</v>
      </c>
      <c r="I597" s="5">
        <v>1</v>
      </c>
    </row>
    <row r="598" spans="1:9" hidden="1" x14ac:dyDescent="0.25">
      <c r="A598" s="15">
        <v>768</v>
      </c>
      <c r="B598" s="15"/>
      <c r="C598" s="66">
        <v>487</v>
      </c>
      <c r="D598" s="46" t="s">
        <v>1262</v>
      </c>
      <c r="E598" s="47" t="s">
        <v>1263</v>
      </c>
      <c r="F598" s="48" t="s">
        <v>8</v>
      </c>
      <c r="G598" s="47" t="s">
        <v>237</v>
      </c>
      <c r="H598" s="49" t="s">
        <v>661</v>
      </c>
      <c r="I598" s="72">
        <v>1</v>
      </c>
    </row>
    <row r="599" spans="1:9" hidden="1" x14ac:dyDescent="0.25">
      <c r="A599" s="15">
        <v>769</v>
      </c>
      <c r="B599" s="15"/>
      <c r="C599" s="45">
        <v>488</v>
      </c>
      <c r="D599" s="46" t="s">
        <v>1264</v>
      </c>
      <c r="E599" s="47" t="s">
        <v>1265</v>
      </c>
      <c r="F599" s="48" t="s">
        <v>414</v>
      </c>
      <c r="G599" s="47" t="s">
        <v>237</v>
      </c>
      <c r="H599" s="49" t="s">
        <v>187</v>
      </c>
      <c r="I599" s="5">
        <v>1</v>
      </c>
    </row>
    <row r="600" spans="1:9" ht="30" hidden="1" x14ac:dyDescent="0.25">
      <c r="A600" s="15">
        <v>770</v>
      </c>
      <c r="B600" s="15"/>
      <c r="C600" s="45">
        <v>489</v>
      </c>
      <c r="D600" s="46" t="s">
        <v>1266</v>
      </c>
      <c r="E600" s="47" t="s">
        <v>1267</v>
      </c>
      <c r="F600" s="48" t="s">
        <v>756</v>
      </c>
      <c r="G600" s="47" t="s">
        <v>237</v>
      </c>
      <c r="H600" s="49" t="s">
        <v>187</v>
      </c>
      <c r="I600" s="5">
        <v>1</v>
      </c>
    </row>
    <row r="601" spans="1:9" ht="30" hidden="1" x14ac:dyDescent="0.25">
      <c r="A601" s="15">
        <v>771</v>
      </c>
      <c r="B601" s="15"/>
      <c r="C601" s="66">
        <v>490</v>
      </c>
      <c r="D601" s="46" t="s">
        <v>1268</v>
      </c>
      <c r="E601" s="47" t="s">
        <v>1269</v>
      </c>
      <c r="F601" s="48" t="s">
        <v>414</v>
      </c>
      <c r="G601" s="47" t="s">
        <v>237</v>
      </c>
      <c r="H601" s="49" t="s">
        <v>187</v>
      </c>
      <c r="I601" s="5">
        <v>1</v>
      </c>
    </row>
    <row r="602" spans="1:9" hidden="1" x14ac:dyDescent="0.25">
      <c r="A602" s="15">
        <v>772</v>
      </c>
      <c r="B602" s="15"/>
      <c r="C602" s="45">
        <v>491</v>
      </c>
      <c r="D602" s="46" t="s">
        <v>1270</v>
      </c>
      <c r="E602" s="47" t="s">
        <v>1271</v>
      </c>
      <c r="F602" s="48" t="s">
        <v>756</v>
      </c>
      <c r="G602" s="47" t="s">
        <v>237</v>
      </c>
      <c r="H602" s="49" t="s">
        <v>187</v>
      </c>
      <c r="I602" s="5">
        <v>1</v>
      </c>
    </row>
    <row r="603" spans="1:9" hidden="1" x14ac:dyDescent="0.25">
      <c r="A603" s="15">
        <v>773</v>
      </c>
      <c r="B603" s="15"/>
      <c r="C603" s="45">
        <v>492</v>
      </c>
      <c r="D603" s="46" t="s">
        <v>1272</v>
      </c>
      <c r="E603" s="47" t="s">
        <v>1273</v>
      </c>
      <c r="F603" s="48" t="s">
        <v>414</v>
      </c>
      <c r="G603" s="47" t="s">
        <v>237</v>
      </c>
      <c r="H603" s="49" t="s">
        <v>240</v>
      </c>
      <c r="I603" s="5">
        <v>1</v>
      </c>
    </row>
    <row r="604" spans="1:9" hidden="1" x14ac:dyDescent="0.25">
      <c r="A604" s="15">
        <v>774</v>
      </c>
      <c r="B604" s="15"/>
      <c r="C604" s="66">
        <v>493</v>
      </c>
      <c r="D604" s="46" t="s">
        <v>1274</v>
      </c>
      <c r="E604" s="47" t="s">
        <v>1275</v>
      </c>
      <c r="F604" s="48" t="s">
        <v>214</v>
      </c>
      <c r="G604" s="47" t="s">
        <v>237</v>
      </c>
      <c r="H604" s="49" t="s">
        <v>187</v>
      </c>
      <c r="I604" s="5">
        <v>1</v>
      </c>
    </row>
    <row r="605" spans="1:9" hidden="1" x14ac:dyDescent="0.25">
      <c r="A605" s="15">
        <v>775</v>
      </c>
      <c r="B605" s="15"/>
      <c r="C605" s="45">
        <v>494</v>
      </c>
      <c r="D605" s="46" t="s">
        <v>1276</v>
      </c>
      <c r="E605" s="47" t="s">
        <v>1277</v>
      </c>
      <c r="F605" s="48" t="s">
        <v>397</v>
      </c>
      <c r="G605" s="47" t="s">
        <v>237</v>
      </c>
      <c r="H605" s="49" t="s">
        <v>187</v>
      </c>
      <c r="I605" s="5">
        <v>1</v>
      </c>
    </row>
    <row r="606" spans="1:9" ht="30" hidden="1" x14ac:dyDescent="0.25">
      <c r="A606" s="15">
        <v>776</v>
      </c>
      <c r="B606" s="15"/>
      <c r="C606" s="45">
        <v>495</v>
      </c>
      <c r="D606" s="46" t="s">
        <v>1278</v>
      </c>
      <c r="E606" s="47" t="s">
        <v>1279</v>
      </c>
      <c r="F606" s="48" t="s">
        <v>397</v>
      </c>
      <c r="G606" s="47" t="s">
        <v>237</v>
      </c>
      <c r="H606" s="49" t="s">
        <v>187</v>
      </c>
      <c r="I606" s="5">
        <v>1</v>
      </c>
    </row>
    <row r="607" spans="1:9" hidden="1" x14ac:dyDescent="0.25">
      <c r="A607" s="15">
        <v>777</v>
      </c>
      <c r="B607" s="15"/>
      <c r="C607" s="66">
        <v>496</v>
      </c>
      <c r="D607" s="46" t="s">
        <v>1280</v>
      </c>
      <c r="E607" s="47" t="s">
        <v>1281</v>
      </c>
      <c r="F607" s="48" t="s">
        <v>397</v>
      </c>
      <c r="G607" s="47" t="s">
        <v>237</v>
      </c>
      <c r="H607" s="49" t="s">
        <v>187</v>
      </c>
      <c r="I607" s="5">
        <v>1</v>
      </c>
    </row>
    <row r="608" spans="1:9" hidden="1" x14ac:dyDescent="0.25">
      <c r="A608" s="15">
        <v>778</v>
      </c>
      <c r="B608" s="15"/>
      <c r="C608" s="45">
        <v>497</v>
      </c>
      <c r="D608" s="46" t="s">
        <v>1282</v>
      </c>
      <c r="E608" s="47" t="s">
        <v>1283</v>
      </c>
      <c r="F608" s="48" t="s">
        <v>397</v>
      </c>
      <c r="G608" s="47" t="s">
        <v>237</v>
      </c>
      <c r="H608" s="49" t="s">
        <v>187</v>
      </c>
      <c r="I608" s="5">
        <v>1</v>
      </c>
    </row>
    <row r="609" spans="1:9" hidden="1" x14ac:dyDescent="0.25">
      <c r="A609" s="15">
        <v>779</v>
      </c>
      <c r="B609" s="15"/>
      <c r="C609" s="45">
        <v>498</v>
      </c>
      <c r="D609" s="46" t="s">
        <v>1284</v>
      </c>
      <c r="E609" s="47" t="s">
        <v>1285</v>
      </c>
      <c r="F609" s="48" t="s">
        <v>214</v>
      </c>
      <c r="G609" s="47" t="s">
        <v>237</v>
      </c>
      <c r="H609" s="49" t="s">
        <v>187</v>
      </c>
      <c r="I609" s="5">
        <v>1</v>
      </c>
    </row>
    <row r="610" spans="1:9" hidden="1" x14ac:dyDescent="0.25">
      <c r="A610" s="15">
        <v>780</v>
      </c>
      <c r="B610" s="15"/>
      <c r="C610" s="66">
        <v>499</v>
      </c>
      <c r="D610" s="46" t="s">
        <v>1286</v>
      </c>
      <c r="E610" s="47" t="s">
        <v>1287</v>
      </c>
      <c r="F610" s="48" t="s">
        <v>414</v>
      </c>
      <c r="G610" s="47" t="s">
        <v>237</v>
      </c>
      <c r="H610" s="49" t="s">
        <v>661</v>
      </c>
      <c r="I610" s="70">
        <v>1</v>
      </c>
    </row>
    <row r="611" spans="1:9" hidden="1" x14ac:dyDescent="0.25">
      <c r="A611" s="15">
        <v>782</v>
      </c>
      <c r="B611" s="15"/>
      <c r="C611" s="16">
        <v>500</v>
      </c>
      <c r="D611" s="17" t="s">
        <v>1288</v>
      </c>
      <c r="E611" s="18" t="s">
        <v>1289</v>
      </c>
      <c r="F611" s="19" t="s">
        <v>214</v>
      </c>
      <c r="G611" s="18" t="s">
        <v>237</v>
      </c>
      <c r="H611" s="21" t="s">
        <v>240</v>
      </c>
    </row>
    <row r="612" spans="1:9" hidden="1" x14ac:dyDescent="0.25">
      <c r="A612" s="15">
        <v>783</v>
      </c>
      <c r="B612" s="15"/>
      <c r="C612" s="16">
        <v>501</v>
      </c>
      <c r="D612" s="17" t="s">
        <v>1290</v>
      </c>
      <c r="E612" s="18" t="s">
        <v>1291</v>
      </c>
      <c r="F612" s="19" t="s">
        <v>214</v>
      </c>
      <c r="G612" s="18" t="s">
        <v>237</v>
      </c>
      <c r="H612" s="21" t="s">
        <v>240</v>
      </c>
    </row>
    <row r="613" spans="1:9" hidden="1" x14ac:dyDescent="0.25">
      <c r="A613" s="15">
        <v>784</v>
      </c>
      <c r="B613" s="15"/>
      <c r="C613" s="54">
        <v>502</v>
      </c>
      <c r="D613" s="17" t="s">
        <v>1292</v>
      </c>
      <c r="E613" s="18" t="s">
        <v>1293</v>
      </c>
      <c r="F613" s="19" t="s">
        <v>214</v>
      </c>
      <c r="G613" s="18" t="s">
        <v>237</v>
      </c>
      <c r="H613" s="21" t="s">
        <v>240</v>
      </c>
    </row>
    <row r="614" spans="1:9" hidden="1" x14ac:dyDescent="0.25">
      <c r="A614" s="15">
        <v>785</v>
      </c>
      <c r="B614" s="15"/>
      <c r="C614" s="16">
        <v>503</v>
      </c>
      <c r="D614" s="17" t="s">
        <v>1294</v>
      </c>
      <c r="E614" s="18" t="s">
        <v>1295</v>
      </c>
      <c r="F614" s="19" t="s">
        <v>214</v>
      </c>
      <c r="G614" s="18" t="s">
        <v>237</v>
      </c>
      <c r="H614" s="21" t="s">
        <v>240</v>
      </c>
    </row>
    <row r="615" spans="1:9" ht="30" hidden="1" x14ac:dyDescent="0.25">
      <c r="A615" s="15">
        <v>786</v>
      </c>
      <c r="B615" s="15"/>
      <c r="C615" s="45">
        <v>504</v>
      </c>
      <c r="D615" s="46" t="s">
        <v>1296</v>
      </c>
      <c r="E615" s="47" t="s">
        <v>1297</v>
      </c>
      <c r="F615" s="48" t="s">
        <v>414</v>
      </c>
      <c r="G615" s="47" t="s">
        <v>237</v>
      </c>
      <c r="H615" s="49" t="s">
        <v>240</v>
      </c>
      <c r="I615" s="5">
        <v>1</v>
      </c>
    </row>
    <row r="616" spans="1:9" ht="30" hidden="1" x14ac:dyDescent="0.25">
      <c r="A616" s="15">
        <v>787</v>
      </c>
      <c r="B616" s="15"/>
      <c r="C616" s="66">
        <v>505</v>
      </c>
      <c r="D616" s="46" t="s">
        <v>1298</v>
      </c>
      <c r="E616" s="47" t="s">
        <v>1299</v>
      </c>
      <c r="F616" s="48" t="s">
        <v>414</v>
      </c>
      <c r="G616" s="47" t="s">
        <v>237</v>
      </c>
      <c r="H616" s="49" t="s">
        <v>240</v>
      </c>
      <c r="I616" s="5">
        <v>1</v>
      </c>
    </row>
    <row r="617" spans="1:9" ht="30" hidden="1" x14ac:dyDescent="0.25">
      <c r="A617" s="15">
        <v>788</v>
      </c>
      <c r="B617" s="15"/>
      <c r="C617" s="45">
        <v>506</v>
      </c>
      <c r="D617" s="46" t="s">
        <v>1300</v>
      </c>
      <c r="E617" s="47" t="s">
        <v>1301</v>
      </c>
      <c r="F617" s="48" t="s">
        <v>8</v>
      </c>
      <c r="G617" s="47" t="s">
        <v>237</v>
      </c>
      <c r="H617" s="49" t="s">
        <v>240</v>
      </c>
      <c r="I617" s="5">
        <v>1</v>
      </c>
    </row>
    <row r="618" spans="1:9" ht="30" hidden="1" x14ac:dyDescent="0.25">
      <c r="A618" s="15">
        <v>789</v>
      </c>
      <c r="B618" s="15"/>
      <c r="C618" s="45">
        <v>507</v>
      </c>
      <c r="D618" s="46" t="s">
        <v>1302</v>
      </c>
      <c r="E618" s="47" t="s">
        <v>1303</v>
      </c>
      <c r="F618" s="48" t="s">
        <v>408</v>
      </c>
      <c r="G618" s="47" t="s">
        <v>237</v>
      </c>
      <c r="H618" s="49" t="s">
        <v>240</v>
      </c>
      <c r="I618" s="5">
        <v>1</v>
      </c>
    </row>
    <row r="619" spans="1:9" hidden="1" x14ac:dyDescent="0.25">
      <c r="A619" s="15">
        <v>790</v>
      </c>
      <c r="B619" s="15"/>
      <c r="C619" s="66">
        <v>508</v>
      </c>
      <c r="D619" s="46" t="s">
        <v>1304</v>
      </c>
      <c r="E619" s="47" t="s">
        <v>1305</v>
      </c>
      <c r="F619" s="48" t="s">
        <v>408</v>
      </c>
      <c r="G619" s="47" t="s">
        <v>237</v>
      </c>
      <c r="H619" s="49" t="s">
        <v>240</v>
      </c>
      <c r="I619" s="5">
        <v>1</v>
      </c>
    </row>
    <row r="620" spans="1:9" hidden="1" x14ac:dyDescent="0.25">
      <c r="A620" s="15">
        <v>792</v>
      </c>
      <c r="B620" s="15"/>
      <c r="C620" s="45">
        <v>509</v>
      </c>
      <c r="D620" s="46" t="s">
        <v>1306</v>
      </c>
      <c r="E620" s="47" t="s">
        <v>1307</v>
      </c>
      <c r="F620" s="48" t="s">
        <v>408</v>
      </c>
      <c r="G620" s="47" t="s">
        <v>237</v>
      </c>
      <c r="H620" s="49" t="s">
        <v>240</v>
      </c>
      <c r="I620" s="5">
        <v>1</v>
      </c>
    </row>
    <row r="621" spans="1:9" hidden="1" x14ac:dyDescent="0.25">
      <c r="A621" s="15">
        <v>794</v>
      </c>
      <c r="B621" s="15"/>
      <c r="C621" s="16">
        <v>510</v>
      </c>
      <c r="D621" s="17" t="s">
        <v>1308</v>
      </c>
      <c r="E621" s="18" t="s">
        <v>1309</v>
      </c>
      <c r="F621" s="19" t="s">
        <v>214</v>
      </c>
      <c r="G621" s="18" t="s">
        <v>237</v>
      </c>
      <c r="H621" s="21" t="s">
        <v>187</v>
      </c>
    </row>
    <row r="622" spans="1:9" hidden="1" x14ac:dyDescent="0.25">
      <c r="A622" s="15">
        <v>796</v>
      </c>
      <c r="B622" s="15"/>
      <c r="C622" s="54">
        <v>511</v>
      </c>
      <c r="D622" s="17" t="s">
        <v>1310</v>
      </c>
      <c r="E622" s="18" t="s">
        <v>1311</v>
      </c>
      <c r="F622" s="19" t="s">
        <v>214</v>
      </c>
      <c r="G622" s="18" t="s">
        <v>237</v>
      </c>
      <c r="H622" s="21" t="s">
        <v>187</v>
      </c>
    </row>
    <row r="623" spans="1:9" hidden="1" x14ac:dyDescent="0.25">
      <c r="A623" s="15">
        <v>797</v>
      </c>
      <c r="B623" s="15"/>
      <c r="C623" s="16">
        <v>512</v>
      </c>
      <c r="D623" s="17" t="s">
        <v>1312</v>
      </c>
      <c r="E623" s="18" t="s">
        <v>1313</v>
      </c>
      <c r="F623" s="19" t="s">
        <v>214</v>
      </c>
      <c r="G623" s="18" t="s">
        <v>237</v>
      </c>
      <c r="H623" s="21" t="s">
        <v>187</v>
      </c>
    </row>
    <row r="624" spans="1:9" hidden="1" x14ac:dyDescent="0.25">
      <c r="A624" s="15">
        <v>799</v>
      </c>
      <c r="B624" s="15"/>
      <c r="C624" s="16">
        <v>513</v>
      </c>
      <c r="D624" s="17" t="s">
        <v>1314</v>
      </c>
      <c r="E624" s="18" t="s">
        <v>1315</v>
      </c>
      <c r="F624" s="19" t="s">
        <v>214</v>
      </c>
      <c r="G624" s="18" t="s">
        <v>237</v>
      </c>
      <c r="H624" s="21" t="s">
        <v>187</v>
      </c>
    </row>
    <row r="625" spans="1:9" hidden="1" x14ac:dyDescent="0.25">
      <c r="A625" s="15">
        <v>800</v>
      </c>
      <c r="B625" s="15"/>
      <c r="C625" s="54">
        <v>514</v>
      </c>
      <c r="D625" s="17" t="s">
        <v>1316</v>
      </c>
      <c r="E625" s="18" t="s">
        <v>1317</v>
      </c>
      <c r="F625" s="19" t="s">
        <v>214</v>
      </c>
      <c r="G625" s="18" t="s">
        <v>237</v>
      </c>
      <c r="H625" s="21" t="s">
        <v>187</v>
      </c>
    </row>
    <row r="626" spans="1:9" hidden="1" x14ac:dyDescent="0.25">
      <c r="A626" s="15">
        <v>801</v>
      </c>
      <c r="B626" s="15"/>
      <c r="C626" s="16">
        <v>515</v>
      </c>
      <c r="D626" s="17" t="s">
        <v>1318</v>
      </c>
      <c r="E626" s="18" t="s">
        <v>1319</v>
      </c>
      <c r="F626" s="19" t="s">
        <v>214</v>
      </c>
      <c r="G626" s="18" t="s">
        <v>237</v>
      </c>
      <c r="H626" s="21" t="s">
        <v>187</v>
      </c>
    </row>
    <row r="627" spans="1:9" hidden="1" x14ac:dyDescent="0.25">
      <c r="A627" s="15">
        <v>802</v>
      </c>
      <c r="B627" s="15"/>
      <c r="C627" s="16">
        <v>516</v>
      </c>
      <c r="D627" s="17" t="s">
        <v>1320</v>
      </c>
      <c r="E627" s="18" t="s">
        <v>1321</v>
      </c>
      <c r="F627" s="19" t="s">
        <v>214</v>
      </c>
      <c r="G627" s="18" t="s">
        <v>237</v>
      </c>
      <c r="H627" s="21" t="s">
        <v>187</v>
      </c>
    </row>
    <row r="628" spans="1:9" hidden="1" x14ac:dyDescent="0.25">
      <c r="A628" s="15">
        <v>803</v>
      </c>
      <c r="B628" s="15"/>
      <c r="C628" s="54">
        <v>517</v>
      </c>
      <c r="D628" s="17" t="s">
        <v>1322</v>
      </c>
      <c r="E628" s="18" t="s">
        <v>1323</v>
      </c>
      <c r="F628" s="19" t="s">
        <v>214</v>
      </c>
      <c r="G628" s="18" t="s">
        <v>237</v>
      </c>
      <c r="H628" s="21" t="s">
        <v>187</v>
      </c>
    </row>
    <row r="629" spans="1:9" hidden="1" x14ac:dyDescent="0.25">
      <c r="A629" s="15">
        <v>805</v>
      </c>
      <c r="B629" s="15"/>
      <c r="C629" s="16">
        <v>518</v>
      </c>
      <c r="D629" s="17" t="s">
        <v>1324</v>
      </c>
      <c r="E629" s="18" t="s">
        <v>1325</v>
      </c>
      <c r="F629" s="19" t="s">
        <v>214</v>
      </c>
      <c r="G629" s="18" t="s">
        <v>237</v>
      </c>
      <c r="H629" s="21" t="s">
        <v>187</v>
      </c>
    </row>
    <row r="630" spans="1:9" hidden="1" x14ac:dyDescent="0.25">
      <c r="A630" s="15">
        <v>806</v>
      </c>
      <c r="B630" s="15"/>
      <c r="C630" s="16">
        <v>519</v>
      </c>
      <c r="D630" s="17" t="s">
        <v>1326</v>
      </c>
      <c r="E630" s="18" t="s">
        <v>1327</v>
      </c>
      <c r="F630" s="19" t="s">
        <v>214</v>
      </c>
      <c r="G630" s="18" t="s">
        <v>237</v>
      </c>
      <c r="H630" s="21" t="s">
        <v>187</v>
      </c>
    </row>
    <row r="631" spans="1:9" hidden="1" x14ac:dyDescent="0.25">
      <c r="A631" s="15">
        <v>807</v>
      </c>
      <c r="B631" s="15"/>
      <c r="C631" s="54">
        <v>520</v>
      </c>
      <c r="D631" s="17" t="s">
        <v>1328</v>
      </c>
      <c r="E631" s="18" t="s">
        <v>1329</v>
      </c>
      <c r="F631" s="19" t="s">
        <v>214</v>
      </c>
      <c r="G631" s="18" t="s">
        <v>237</v>
      </c>
      <c r="H631" s="21" t="s">
        <v>240</v>
      </c>
    </row>
    <row r="632" spans="1:9" hidden="1" x14ac:dyDescent="0.25">
      <c r="A632" s="15">
        <v>808</v>
      </c>
      <c r="B632" s="15"/>
      <c r="C632" s="16">
        <v>521</v>
      </c>
      <c r="D632" s="17" t="s">
        <v>1330</v>
      </c>
      <c r="E632" s="18" t="s">
        <v>1331</v>
      </c>
      <c r="F632" s="19" t="s">
        <v>214</v>
      </c>
      <c r="G632" s="18" t="s">
        <v>237</v>
      </c>
      <c r="H632" s="21" t="s">
        <v>187</v>
      </c>
    </row>
    <row r="633" spans="1:9" hidden="1" x14ac:dyDescent="0.25">
      <c r="A633" s="15">
        <v>809</v>
      </c>
      <c r="B633" s="15"/>
      <c r="C633" s="16">
        <v>522</v>
      </c>
      <c r="D633" s="17" t="s">
        <v>1332</v>
      </c>
      <c r="E633" s="18" t="s">
        <v>1333</v>
      </c>
      <c r="F633" s="19" t="s">
        <v>214</v>
      </c>
      <c r="G633" s="18" t="s">
        <v>237</v>
      </c>
      <c r="H633" s="21" t="s">
        <v>187</v>
      </c>
    </row>
    <row r="634" spans="1:9" hidden="1" x14ac:dyDescent="0.25">
      <c r="A634" s="15">
        <v>810</v>
      </c>
      <c r="B634" s="15"/>
      <c r="C634" s="54">
        <v>523</v>
      </c>
      <c r="D634" s="17" t="s">
        <v>1334</v>
      </c>
      <c r="E634" s="18" t="s">
        <v>1335</v>
      </c>
      <c r="F634" s="19" t="s">
        <v>214</v>
      </c>
      <c r="G634" s="18" t="s">
        <v>237</v>
      </c>
      <c r="H634" s="21" t="s">
        <v>187</v>
      </c>
    </row>
    <row r="635" spans="1:9" hidden="1" x14ac:dyDescent="0.25">
      <c r="A635" s="15">
        <v>811</v>
      </c>
      <c r="B635" s="15"/>
      <c r="C635" s="16">
        <v>524</v>
      </c>
      <c r="D635" s="17" t="s">
        <v>1336</v>
      </c>
      <c r="E635" s="18" t="s">
        <v>1337</v>
      </c>
      <c r="F635" s="19" t="s">
        <v>214</v>
      </c>
      <c r="G635" s="18" t="s">
        <v>237</v>
      </c>
      <c r="H635" s="21" t="s">
        <v>187</v>
      </c>
    </row>
    <row r="636" spans="1:9" hidden="1" x14ac:dyDescent="0.25">
      <c r="A636" s="15">
        <v>812</v>
      </c>
      <c r="B636" s="15"/>
      <c r="C636" s="45">
        <v>525</v>
      </c>
      <c r="D636" s="46" t="s">
        <v>1338</v>
      </c>
      <c r="E636" s="47" t="s">
        <v>1339</v>
      </c>
      <c r="F636" s="48" t="s">
        <v>214</v>
      </c>
      <c r="G636" s="47" t="s">
        <v>237</v>
      </c>
      <c r="H636" s="49" t="s">
        <v>187</v>
      </c>
      <c r="I636" s="5">
        <v>1</v>
      </c>
    </row>
    <row r="637" spans="1:9" hidden="1" x14ac:dyDescent="0.25">
      <c r="A637" s="15">
        <v>813</v>
      </c>
      <c r="B637" s="15"/>
      <c r="C637" s="66">
        <v>526</v>
      </c>
      <c r="D637" s="46" t="s">
        <v>1340</v>
      </c>
      <c r="E637" s="47" t="s">
        <v>1341</v>
      </c>
      <c r="F637" s="48" t="s">
        <v>756</v>
      </c>
      <c r="G637" s="47" t="s">
        <v>237</v>
      </c>
      <c r="H637" s="49" t="s">
        <v>187</v>
      </c>
      <c r="I637" s="5">
        <v>1</v>
      </c>
    </row>
    <row r="638" spans="1:9" hidden="1" x14ac:dyDescent="0.25">
      <c r="A638" s="15">
        <v>815</v>
      </c>
      <c r="B638" s="15"/>
      <c r="C638" s="16">
        <v>527</v>
      </c>
      <c r="D638" s="17" t="s">
        <v>1342</v>
      </c>
      <c r="E638" s="18" t="s">
        <v>1343</v>
      </c>
      <c r="F638" s="19" t="s">
        <v>214</v>
      </c>
      <c r="G638" s="18" t="s">
        <v>237</v>
      </c>
      <c r="H638" s="21" t="s">
        <v>240</v>
      </c>
    </row>
    <row r="639" spans="1:9" hidden="1" x14ac:dyDescent="0.25">
      <c r="A639" s="15">
        <v>816</v>
      </c>
      <c r="B639" s="15"/>
      <c r="C639" s="16">
        <v>528</v>
      </c>
      <c r="D639" s="17" t="s">
        <v>1344</v>
      </c>
      <c r="E639" s="18" t="s">
        <v>1345</v>
      </c>
      <c r="F639" s="19">
        <v>3</v>
      </c>
      <c r="G639" s="18" t="s">
        <v>237</v>
      </c>
      <c r="H639" s="21" t="s">
        <v>187</v>
      </c>
    </row>
    <row r="640" spans="1:9" hidden="1" x14ac:dyDescent="0.25">
      <c r="A640" s="15">
        <v>817</v>
      </c>
      <c r="B640" s="15"/>
      <c r="C640" s="54">
        <v>529</v>
      </c>
      <c r="D640" s="17" t="s">
        <v>1346</v>
      </c>
      <c r="E640" s="18" t="s">
        <v>1347</v>
      </c>
      <c r="F640" s="19">
        <v>3</v>
      </c>
      <c r="G640" s="18" t="s">
        <v>237</v>
      </c>
      <c r="H640" s="21" t="s">
        <v>187</v>
      </c>
    </row>
    <row r="641" spans="1:9" hidden="1" x14ac:dyDescent="0.25">
      <c r="A641" s="15">
        <v>818</v>
      </c>
      <c r="B641" s="15"/>
      <c r="C641" s="16">
        <v>530</v>
      </c>
      <c r="D641" s="17" t="s">
        <v>1348</v>
      </c>
      <c r="E641" s="18" t="s">
        <v>1349</v>
      </c>
      <c r="F641" s="19" t="s">
        <v>408</v>
      </c>
      <c r="G641" s="18" t="s">
        <v>237</v>
      </c>
      <c r="H641" s="21" t="s">
        <v>187</v>
      </c>
    </row>
    <row r="642" spans="1:9" ht="30" hidden="1" x14ac:dyDescent="0.25">
      <c r="A642" s="15">
        <v>819</v>
      </c>
      <c r="B642" s="15"/>
      <c r="C642" s="16">
        <v>531</v>
      </c>
      <c r="D642" s="17" t="s">
        <v>1350</v>
      </c>
      <c r="E642" s="18" t="s">
        <v>1351</v>
      </c>
      <c r="F642" s="19" t="s">
        <v>214</v>
      </c>
      <c r="G642" s="18" t="s">
        <v>237</v>
      </c>
      <c r="H642" s="21" t="s">
        <v>187</v>
      </c>
    </row>
    <row r="643" spans="1:9" hidden="1" x14ac:dyDescent="0.25">
      <c r="A643" s="15">
        <v>820</v>
      </c>
      <c r="B643" s="15"/>
      <c r="C643" s="54">
        <v>532</v>
      </c>
      <c r="D643" s="17" t="s">
        <v>1352</v>
      </c>
      <c r="E643" s="18" t="s">
        <v>1353</v>
      </c>
      <c r="F643" s="19">
        <v>3</v>
      </c>
      <c r="G643" s="18" t="s">
        <v>237</v>
      </c>
      <c r="H643" s="21" t="s">
        <v>187</v>
      </c>
    </row>
    <row r="644" spans="1:9" hidden="1" x14ac:dyDescent="0.25">
      <c r="A644" s="15">
        <v>821</v>
      </c>
      <c r="B644" s="15"/>
      <c r="C644" s="16">
        <v>533</v>
      </c>
      <c r="D644" s="17" t="s">
        <v>1354</v>
      </c>
      <c r="E644" s="18" t="s">
        <v>1355</v>
      </c>
      <c r="F644" s="19" t="s">
        <v>414</v>
      </c>
      <c r="G644" s="18" t="s">
        <v>237</v>
      </c>
      <c r="H644" s="21" t="s">
        <v>187</v>
      </c>
    </row>
    <row r="645" spans="1:9" hidden="1" x14ac:dyDescent="0.25">
      <c r="A645" s="15">
        <v>822</v>
      </c>
      <c r="B645" s="15"/>
      <c r="C645" s="16">
        <v>534</v>
      </c>
      <c r="D645" s="17" t="s">
        <v>1356</v>
      </c>
      <c r="E645" s="18" t="s">
        <v>1357</v>
      </c>
      <c r="F645" s="19" t="s">
        <v>408</v>
      </c>
      <c r="G645" s="18" t="s">
        <v>237</v>
      </c>
      <c r="H645" s="21" t="s">
        <v>187</v>
      </c>
    </row>
    <row r="646" spans="1:9" ht="30" hidden="1" x14ac:dyDescent="0.25">
      <c r="A646" s="15">
        <v>823</v>
      </c>
      <c r="B646" s="15"/>
      <c r="C646" s="54">
        <v>535</v>
      </c>
      <c r="D646" s="17" t="s">
        <v>1358</v>
      </c>
      <c r="E646" s="18" t="s">
        <v>1359</v>
      </c>
      <c r="F646" s="19" t="s">
        <v>408</v>
      </c>
      <c r="G646" s="18" t="s">
        <v>237</v>
      </c>
      <c r="H646" s="21" t="s">
        <v>187</v>
      </c>
    </row>
    <row r="647" spans="1:9" hidden="1" x14ac:dyDescent="0.25">
      <c r="A647" s="15">
        <v>825</v>
      </c>
      <c r="B647" s="15"/>
      <c r="C647" s="16">
        <v>536</v>
      </c>
      <c r="D647" s="17" t="s">
        <v>1360</v>
      </c>
      <c r="E647" s="18" t="s">
        <v>1361</v>
      </c>
      <c r="F647" s="19" t="s">
        <v>214</v>
      </c>
      <c r="G647" s="18" t="s">
        <v>237</v>
      </c>
      <c r="H647" s="21" t="s">
        <v>187</v>
      </c>
    </row>
    <row r="648" spans="1:9" ht="30" hidden="1" x14ac:dyDescent="0.25">
      <c r="A648" s="15">
        <v>826</v>
      </c>
      <c r="B648" s="15"/>
      <c r="C648" s="16">
        <v>537</v>
      </c>
      <c r="D648" s="17" t="s">
        <v>1362</v>
      </c>
      <c r="E648" s="18" t="s">
        <v>1363</v>
      </c>
      <c r="F648" s="19" t="s">
        <v>408</v>
      </c>
      <c r="G648" s="18" t="s">
        <v>237</v>
      </c>
      <c r="H648" s="21" t="s">
        <v>187</v>
      </c>
    </row>
    <row r="649" spans="1:9" hidden="1" x14ac:dyDescent="0.25">
      <c r="A649" s="15">
        <v>827</v>
      </c>
      <c r="B649" s="15"/>
      <c r="C649" s="66">
        <v>538</v>
      </c>
      <c r="D649" s="46" t="s">
        <v>1364</v>
      </c>
      <c r="E649" s="47" t="s">
        <v>1365</v>
      </c>
      <c r="F649" s="48">
        <v>3</v>
      </c>
      <c r="G649" s="47" t="s">
        <v>237</v>
      </c>
      <c r="H649" s="49" t="s">
        <v>187</v>
      </c>
      <c r="I649" s="5">
        <v>1</v>
      </c>
    </row>
    <row r="650" spans="1:9" hidden="1" x14ac:dyDescent="0.25">
      <c r="A650" s="15">
        <v>829</v>
      </c>
      <c r="B650" s="15"/>
      <c r="C650" s="16">
        <v>539</v>
      </c>
      <c r="D650" s="17" t="s">
        <v>1366</v>
      </c>
      <c r="E650" s="18" t="s">
        <v>1367</v>
      </c>
      <c r="F650" s="19" t="s">
        <v>214</v>
      </c>
      <c r="G650" s="18" t="s">
        <v>237</v>
      </c>
      <c r="H650" s="21" t="s">
        <v>177</v>
      </c>
    </row>
    <row r="651" spans="1:9" hidden="1" x14ac:dyDescent="0.25">
      <c r="A651" s="15">
        <v>830</v>
      </c>
      <c r="B651" s="15"/>
      <c r="C651" s="16">
        <v>540</v>
      </c>
      <c r="D651" s="17" t="s">
        <v>1368</v>
      </c>
      <c r="E651" s="18" t="s">
        <v>1369</v>
      </c>
      <c r="F651" s="19">
        <v>2</v>
      </c>
      <c r="G651" s="18" t="s">
        <v>237</v>
      </c>
      <c r="H651" s="21" t="s">
        <v>177</v>
      </c>
    </row>
    <row r="652" spans="1:9" hidden="1" x14ac:dyDescent="0.25">
      <c r="A652" s="15">
        <v>831</v>
      </c>
      <c r="B652" s="15"/>
      <c r="C652" s="54">
        <v>541</v>
      </c>
      <c r="D652" s="17" t="s">
        <v>1370</v>
      </c>
      <c r="E652" s="18" t="s">
        <v>1371</v>
      </c>
      <c r="F652" s="19" t="s">
        <v>214</v>
      </c>
      <c r="G652" s="18" t="s">
        <v>237</v>
      </c>
      <c r="H652" s="21" t="s">
        <v>196</v>
      </c>
    </row>
    <row r="653" spans="1:9" hidden="1" x14ac:dyDescent="0.25">
      <c r="A653" s="15">
        <v>832</v>
      </c>
      <c r="B653" s="15"/>
      <c r="C653" s="16">
        <v>542</v>
      </c>
      <c r="D653" s="17" t="s">
        <v>1372</v>
      </c>
      <c r="E653" s="18" t="s">
        <v>1373</v>
      </c>
      <c r="F653" s="19">
        <v>2</v>
      </c>
      <c r="G653" s="18" t="s">
        <v>237</v>
      </c>
      <c r="H653" s="21" t="s">
        <v>187</v>
      </c>
    </row>
    <row r="654" spans="1:9" ht="45" hidden="1" x14ac:dyDescent="0.25">
      <c r="A654" s="15">
        <v>833</v>
      </c>
      <c r="B654" s="15"/>
      <c r="C654" s="16">
        <v>543</v>
      </c>
      <c r="D654" s="17" t="s">
        <v>1374</v>
      </c>
      <c r="E654" s="18" t="s">
        <v>1375</v>
      </c>
      <c r="F654" s="19" t="s">
        <v>214</v>
      </c>
      <c r="G654" s="18" t="s">
        <v>237</v>
      </c>
      <c r="H654" s="21" t="s">
        <v>177</v>
      </c>
    </row>
    <row r="655" spans="1:9" hidden="1" x14ac:dyDescent="0.25">
      <c r="A655" s="15">
        <v>834</v>
      </c>
      <c r="B655" s="15"/>
      <c r="C655" s="54">
        <v>544</v>
      </c>
      <c r="D655" s="17" t="s">
        <v>1376</v>
      </c>
      <c r="E655" s="18" t="s">
        <v>1377</v>
      </c>
      <c r="F655" s="19" t="s">
        <v>214</v>
      </c>
      <c r="G655" s="18" t="s">
        <v>237</v>
      </c>
      <c r="H655" s="21" t="s">
        <v>187</v>
      </c>
    </row>
    <row r="656" spans="1:9" hidden="1" x14ac:dyDescent="0.25">
      <c r="A656" s="15">
        <v>835</v>
      </c>
      <c r="B656" s="15"/>
      <c r="C656" s="16">
        <v>545</v>
      </c>
      <c r="D656" s="17" t="s">
        <v>1378</v>
      </c>
      <c r="E656" s="18" t="s">
        <v>1379</v>
      </c>
      <c r="F656" s="19">
        <v>3</v>
      </c>
      <c r="G656" s="18" t="s">
        <v>237</v>
      </c>
      <c r="H656" s="21" t="s">
        <v>187</v>
      </c>
    </row>
    <row r="657" spans="1:8" hidden="1" x14ac:dyDescent="0.25">
      <c r="A657" s="15">
        <v>836</v>
      </c>
      <c r="B657" s="15"/>
      <c r="C657" s="16">
        <v>546</v>
      </c>
      <c r="D657" s="17" t="s">
        <v>1380</v>
      </c>
      <c r="E657" s="18" t="s">
        <v>1381</v>
      </c>
      <c r="F657" s="19" t="s">
        <v>214</v>
      </c>
      <c r="G657" s="18" t="s">
        <v>237</v>
      </c>
      <c r="H657" s="21" t="s">
        <v>187</v>
      </c>
    </row>
    <row r="658" spans="1:8" hidden="1" x14ac:dyDescent="0.25">
      <c r="A658" s="15">
        <v>837</v>
      </c>
      <c r="B658" s="15"/>
      <c r="C658" s="54">
        <v>547</v>
      </c>
      <c r="D658" s="17" t="s">
        <v>1382</v>
      </c>
      <c r="E658" s="18" t="s">
        <v>1383</v>
      </c>
      <c r="F658" s="19" t="s">
        <v>844</v>
      </c>
      <c r="G658" s="18" t="s">
        <v>237</v>
      </c>
      <c r="H658" s="21" t="s">
        <v>187</v>
      </c>
    </row>
    <row r="659" spans="1:8" hidden="1" x14ac:dyDescent="0.25">
      <c r="A659" s="15">
        <v>838</v>
      </c>
      <c r="B659" s="15"/>
      <c r="C659" s="16">
        <v>548</v>
      </c>
      <c r="D659" s="17" t="s">
        <v>1384</v>
      </c>
      <c r="E659" s="18" t="s">
        <v>1385</v>
      </c>
      <c r="F659" s="19" t="s">
        <v>214</v>
      </c>
      <c r="G659" s="18" t="s">
        <v>237</v>
      </c>
      <c r="H659" s="21" t="s">
        <v>187</v>
      </c>
    </row>
    <row r="660" spans="1:8" hidden="1" x14ac:dyDescent="0.25">
      <c r="A660" s="15">
        <v>840</v>
      </c>
      <c r="B660" s="15"/>
      <c r="C660" s="16">
        <v>549</v>
      </c>
      <c r="D660" s="17" t="s">
        <v>1386</v>
      </c>
      <c r="E660" s="18" t="s">
        <v>1387</v>
      </c>
      <c r="F660" s="19">
        <v>3</v>
      </c>
      <c r="G660" s="18" t="s">
        <v>237</v>
      </c>
      <c r="H660" s="21" t="s">
        <v>187</v>
      </c>
    </row>
    <row r="661" spans="1:8" ht="30" hidden="1" x14ac:dyDescent="0.25">
      <c r="A661" s="15">
        <v>841</v>
      </c>
      <c r="B661" s="15"/>
      <c r="C661" s="54">
        <v>550</v>
      </c>
      <c r="D661" s="17" t="s">
        <v>1388</v>
      </c>
      <c r="E661" s="18" t="s">
        <v>1389</v>
      </c>
      <c r="F661" s="19">
        <v>5</v>
      </c>
      <c r="G661" s="18" t="s">
        <v>237</v>
      </c>
      <c r="H661" s="21" t="s">
        <v>196</v>
      </c>
    </row>
    <row r="662" spans="1:8" hidden="1" x14ac:dyDescent="0.25">
      <c r="A662" s="15">
        <v>843</v>
      </c>
      <c r="B662" s="15"/>
      <c r="C662" s="16">
        <v>551</v>
      </c>
      <c r="D662" s="17" t="s">
        <v>1390</v>
      </c>
      <c r="E662" s="18" t="s">
        <v>1391</v>
      </c>
      <c r="F662" s="19" t="s">
        <v>214</v>
      </c>
      <c r="G662" s="18" t="s">
        <v>237</v>
      </c>
      <c r="H662" s="21" t="s">
        <v>196</v>
      </c>
    </row>
    <row r="663" spans="1:8" ht="30" hidden="1" x14ac:dyDescent="0.25">
      <c r="A663" s="15">
        <v>844</v>
      </c>
      <c r="B663" s="15"/>
      <c r="C663" s="16">
        <v>552</v>
      </c>
      <c r="D663" s="17" t="s">
        <v>1392</v>
      </c>
      <c r="E663" s="18" t="s">
        <v>1393</v>
      </c>
      <c r="F663" s="19" t="s">
        <v>214</v>
      </c>
      <c r="G663" s="18" t="s">
        <v>237</v>
      </c>
      <c r="H663" s="21" t="s">
        <v>298</v>
      </c>
    </row>
    <row r="664" spans="1:8" hidden="1" x14ac:dyDescent="0.25">
      <c r="A664" s="15">
        <v>845</v>
      </c>
      <c r="B664" s="15"/>
      <c r="C664" s="54">
        <v>553</v>
      </c>
      <c r="D664" s="17" t="s">
        <v>1394</v>
      </c>
      <c r="E664" s="18" t="s">
        <v>1395</v>
      </c>
      <c r="F664" s="19">
        <v>4</v>
      </c>
      <c r="G664" s="18" t="s">
        <v>237</v>
      </c>
      <c r="H664" s="21" t="s">
        <v>196</v>
      </c>
    </row>
    <row r="665" spans="1:8" hidden="1" x14ac:dyDescent="0.25">
      <c r="A665" s="15">
        <v>846</v>
      </c>
      <c r="B665" s="15"/>
      <c r="C665" s="16">
        <v>554</v>
      </c>
      <c r="D665" s="17" t="s">
        <v>1396</v>
      </c>
      <c r="E665" s="18" t="s">
        <v>1397</v>
      </c>
      <c r="F665" s="19" t="s">
        <v>214</v>
      </c>
      <c r="G665" s="18" t="s">
        <v>237</v>
      </c>
      <c r="H665" s="21" t="s">
        <v>196</v>
      </c>
    </row>
    <row r="666" spans="1:8" ht="45" hidden="1" x14ac:dyDescent="0.25">
      <c r="A666" s="15">
        <v>847</v>
      </c>
      <c r="B666" s="15"/>
      <c r="C666" s="16">
        <v>555</v>
      </c>
      <c r="D666" s="17" t="s">
        <v>1398</v>
      </c>
      <c r="E666" s="18" t="s">
        <v>1399</v>
      </c>
      <c r="F666" s="19" t="s">
        <v>214</v>
      </c>
      <c r="G666" s="18" t="s">
        <v>237</v>
      </c>
      <c r="H666" s="21" t="s">
        <v>196</v>
      </c>
    </row>
    <row r="667" spans="1:8" ht="45" hidden="1" x14ac:dyDescent="0.25">
      <c r="A667" s="15">
        <v>848</v>
      </c>
      <c r="B667" s="15"/>
      <c r="C667" s="54">
        <v>556</v>
      </c>
      <c r="D667" s="17" t="s">
        <v>1400</v>
      </c>
      <c r="E667" s="18" t="s">
        <v>1401</v>
      </c>
      <c r="F667" s="19" t="s">
        <v>214</v>
      </c>
      <c r="G667" s="18" t="s">
        <v>237</v>
      </c>
      <c r="H667" s="21" t="s">
        <v>196</v>
      </c>
    </row>
    <row r="668" spans="1:8" hidden="1" x14ac:dyDescent="0.25">
      <c r="A668" s="15">
        <v>850</v>
      </c>
      <c r="B668" s="15"/>
      <c r="C668" s="16">
        <v>557</v>
      </c>
      <c r="D668" s="17" t="s">
        <v>1402</v>
      </c>
      <c r="E668" s="18" t="s">
        <v>1403</v>
      </c>
      <c r="F668" s="19">
        <v>2</v>
      </c>
      <c r="G668" s="18" t="s">
        <v>237</v>
      </c>
      <c r="H668" s="21" t="s">
        <v>196</v>
      </c>
    </row>
    <row r="669" spans="1:8" hidden="1" x14ac:dyDescent="0.25">
      <c r="A669" s="15">
        <v>852</v>
      </c>
      <c r="B669" s="15"/>
      <c r="C669" s="16">
        <v>558</v>
      </c>
      <c r="D669" s="17" t="s">
        <v>1404</v>
      </c>
      <c r="E669" s="18" t="s">
        <v>1405</v>
      </c>
      <c r="F669" s="19" t="s">
        <v>414</v>
      </c>
      <c r="G669" s="18" t="s">
        <v>237</v>
      </c>
      <c r="H669" s="21" t="s">
        <v>196</v>
      </c>
    </row>
    <row r="670" spans="1:8" ht="30" hidden="1" x14ac:dyDescent="0.25">
      <c r="A670" s="15">
        <v>853</v>
      </c>
      <c r="B670" s="15"/>
      <c r="C670" s="54">
        <v>559</v>
      </c>
      <c r="D670" s="17" t="s">
        <v>1406</v>
      </c>
      <c r="E670" s="18" t="s">
        <v>1407</v>
      </c>
      <c r="F670" s="19">
        <v>3</v>
      </c>
      <c r="G670" s="18" t="s">
        <v>237</v>
      </c>
      <c r="H670" s="21" t="s">
        <v>298</v>
      </c>
    </row>
    <row r="671" spans="1:8" hidden="1" x14ac:dyDescent="0.25">
      <c r="A671" s="15">
        <v>857</v>
      </c>
      <c r="B671" s="15"/>
      <c r="C671" s="16">
        <v>560</v>
      </c>
      <c r="D671" s="17" t="s">
        <v>1408</v>
      </c>
      <c r="E671" s="18" t="s">
        <v>1409</v>
      </c>
      <c r="F671" s="19">
        <v>3</v>
      </c>
      <c r="G671" s="18" t="s">
        <v>237</v>
      </c>
      <c r="H671" s="21" t="s">
        <v>196</v>
      </c>
    </row>
    <row r="672" spans="1:8" hidden="1" x14ac:dyDescent="0.25">
      <c r="A672" s="15">
        <v>859</v>
      </c>
      <c r="B672" s="15"/>
      <c r="C672" s="16">
        <v>561</v>
      </c>
      <c r="D672" s="17" t="s">
        <v>1410</v>
      </c>
      <c r="E672" s="18" t="s">
        <v>1411</v>
      </c>
      <c r="F672" s="19">
        <v>3</v>
      </c>
      <c r="G672" s="18" t="s">
        <v>237</v>
      </c>
      <c r="H672" s="21" t="s">
        <v>196</v>
      </c>
    </row>
    <row r="673" spans="1:8" hidden="1" x14ac:dyDescent="0.25">
      <c r="A673" s="15">
        <v>860</v>
      </c>
      <c r="B673" s="15"/>
      <c r="C673" s="54">
        <v>562</v>
      </c>
      <c r="D673" s="17" t="s">
        <v>1412</v>
      </c>
      <c r="E673" s="18" t="s">
        <v>1413</v>
      </c>
      <c r="F673" s="19">
        <v>3</v>
      </c>
      <c r="G673" s="18" t="s">
        <v>237</v>
      </c>
      <c r="H673" s="21" t="s">
        <v>196</v>
      </c>
    </row>
    <row r="674" spans="1:8" ht="30" hidden="1" x14ac:dyDescent="0.25">
      <c r="A674" s="15">
        <v>861</v>
      </c>
      <c r="B674" s="15"/>
      <c r="C674" s="16">
        <v>563</v>
      </c>
      <c r="D674" s="17" t="s">
        <v>1414</v>
      </c>
      <c r="E674" s="18" t="s">
        <v>1415</v>
      </c>
      <c r="F674" s="19">
        <v>3</v>
      </c>
      <c r="G674" s="18" t="s">
        <v>237</v>
      </c>
      <c r="H674" s="21" t="s">
        <v>196</v>
      </c>
    </row>
    <row r="675" spans="1:8" ht="30" hidden="1" x14ac:dyDescent="0.25">
      <c r="A675" s="15">
        <v>862</v>
      </c>
      <c r="B675" s="15"/>
      <c r="C675" s="16">
        <v>564</v>
      </c>
      <c r="D675" s="17" t="s">
        <v>1416</v>
      </c>
      <c r="E675" s="18" t="s">
        <v>1417</v>
      </c>
      <c r="F675" s="19">
        <v>3</v>
      </c>
      <c r="G675" s="18" t="s">
        <v>237</v>
      </c>
      <c r="H675" s="21" t="s">
        <v>196</v>
      </c>
    </row>
    <row r="676" spans="1:8" ht="30" hidden="1" x14ac:dyDescent="0.25">
      <c r="A676" s="15">
        <v>863</v>
      </c>
      <c r="B676" s="15"/>
      <c r="C676" s="54">
        <v>565</v>
      </c>
      <c r="D676" s="17" t="s">
        <v>1418</v>
      </c>
      <c r="E676" s="18" t="s">
        <v>1419</v>
      </c>
      <c r="F676" s="19">
        <v>3</v>
      </c>
      <c r="G676" s="18" t="s">
        <v>237</v>
      </c>
      <c r="H676" s="21" t="s">
        <v>196</v>
      </c>
    </row>
    <row r="677" spans="1:8" ht="30" hidden="1" x14ac:dyDescent="0.25">
      <c r="A677" s="15">
        <v>864</v>
      </c>
      <c r="B677" s="15"/>
      <c r="C677" s="16">
        <v>566</v>
      </c>
      <c r="D677" s="17" t="s">
        <v>1420</v>
      </c>
      <c r="E677" s="18" t="s">
        <v>1421</v>
      </c>
      <c r="F677" s="19">
        <v>3</v>
      </c>
      <c r="G677" s="18" t="s">
        <v>237</v>
      </c>
      <c r="H677" s="21" t="s">
        <v>196</v>
      </c>
    </row>
    <row r="678" spans="1:8" hidden="1" x14ac:dyDescent="0.25">
      <c r="A678" s="15">
        <v>865</v>
      </c>
      <c r="B678" s="15"/>
      <c r="C678" s="16">
        <v>567</v>
      </c>
      <c r="D678" s="17" t="s">
        <v>1422</v>
      </c>
      <c r="E678" s="18" t="s">
        <v>1423</v>
      </c>
      <c r="F678" s="19">
        <v>3</v>
      </c>
      <c r="G678" s="18" t="s">
        <v>237</v>
      </c>
      <c r="H678" s="21" t="s">
        <v>196</v>
      </c>
    </row>
    <row r="679" spans="1:8" hidden="1" x14ac:dyDescent="0.25">
      <c r="A679" s="15">
        <v>866</v>
      </c>
      <c r="B679" s="15"/>
      <c r="C679" s="54">
        <v>568</v>
      </c>
      <c r="D679" s="17" t="s">
        <v>1424</v>
      </c>
      <c r="E679" s="18" t="s">
        <v>1425</v>
      </c>
      <c r="F679" s="19">
        <v>3</v>
      </c>
      <c r="G679" s="18" t="s">
        <v>237</v>
      </c>
      <c r="H679" s="21" t="s">
        <v>196</v>
      </c>
    </row>
    <row r="680" spans="1:8" hidden="1" x14ac:dyDescent="0.25">
      <c r="A680" s="15">
        <v>868</v>
      </c>
      <c r="B680" s="15"/>
      <c r="C680" s="16">
        <v>569</v>
      </c>
      <c r="D680" s="17" t="s">
        <v>1426</v>
      </c>
      <c r="E680" s="18" t="s">
        <v>1427</v>
      </c>
      <c r="F680" s="19">
        <v>4</v>
      </c>
      <c r="G680" s="18" t="s">
        <v>237</v>
      </c>
      <c r="H680" s="21" t="s">
        <v>196</v>
      </c>
    </row>
    <row r="681" spans="1:8" ht="30" hidden="1" x14ac:dyDescent="0.25">
      <c r="A681" s="15">
        <v>869</v>
      </c>
      <c r="B681" s="15"/>
      <c r="C681" s="16">
        <v>570</v>
      </c>
      <c r="D681" s="17" t="s">
        <v>1428</v>
      </c>
      <c r="E681" s="18" t="s">
        <v>1429</v>
      </c>
      <c r="F681" s="19">
        <v>3</v>
      </c>
      <c r="G681" s="18" t="s">
        <v>237</v>
      </c>
      <c r="H681" s="21" t="s">
        <v>196</v>
      </c>
    </row>
    <row r="682" spans="1:8" hidden="1" x14ac:dyDescent="0.25">
      <c r="A682" s="15">
        <v>870</v>
      </c>
      <c r="B682" s="15"/>
      <c r="C682" s="54">
        <v>571</v>
      </c>
      <c r="D682" s="17" t="s">
        <v>1430</v>
      </c>
      <c r="E682" s="18" t="s">
        <v>1431</v>
      </c>
      <c r="F682" s="19">
        <v>3</v>
      </c>
      <c r="G682" s="18" t="s">
        <v>237</v>
      </c>
      <c r="H682" s="21" t="s">
        <v>196</v>
      </c>
    </row>
    <row r="683" spans="1:8" ht="30" hidden="1" x14ac:dyDescent="0.25">
      <c r="A683" s="15">
        <v>871</v>
      </c>
      <c r="B683" s="15"/>
      <c r="C683" s="16">
        <v>572</v>
      </c>
      <c r="D683" s="17" t="s">
        <v>1432</v>
      </c>
      <c r="E683" s="18" t="s">
        <v>1433</v>
      </c>
      <c r="F683" s="19" t="s">
        <v>214</v>
      </c>
      <c r="G683" s="18" t="s">
        <v>237</v>
      </c>
      <c r="H683" s="21" t="s">
        <v>196</v>
      </c>
    </row>
    <row r="684" spans="1:8" hidden="1" x14ac:dyDescent="0.25">
      <c r="A684" s="15">
        <v>872</v>
      </c>
      <c r="B684" s="15"/>
      <c r="C684" s="16">
        <v>573</v>
      </c>
      <c r="D684" s="17" t="s">
        <v>1434</v>
      </c>
      <c r="E684" s="18" t="s">
        <v>1435</v>
      </c>
      <c r="F684" s="19">
        <v>3</v>
      </c>
      <c r="G684" s="18" t="s">
        <v>237</v>
      </c>
      <c r="H684" s="21" t="s">
        <v>196</v>
      </c>
    </row>
    <row r="685" spans="1:8" hidden="1" x14ac:dyDescent="0.25">
      <c r="A685" s="15">
        <v>873</v>
      </c>
      <c r="B685" s="15"/>
      <c r="C685" s="54">
        <v>574</v>
      </c>
      <c r="D685" s="17" t="s">
        <v>1436</v>
      </c>
      <c r="E685" s="18" t="s">
        <v>1437</v>
      </c>
      <c r="F685" s="19">
        <v>3</v>
      </c>
      <c r="G685" s="18" t="s">
        <v>237</v>
      </c>
      <c r="H685" s="21" t="s">
        <v>196</v>
      </c>
    </row>
    <row r="686" spans="1:8" hidden="1" x14ac:dyDescent="0.25">
      <c r="A686" s="15">
        <v>874</v>
      </c>
      <c r="B686" s="15"/>
      <c r="C686" s="16">
        <v>575</v>
      </c>
      <c r="D686" s="17" t="s">
        <v>1438</v>
      </c>
      <c r="E686" s="18" t="s">
        <v>1439</v>
      </c>
      <c r="F686" s="19">
        <v>3</v>
      </c>
      <c r="G686" s="18" t="s">
        <v>237</v>
      </c>
      <c r="H686" s="21" t="s">
        <v>187</v>
      </c>
    </row>
    <row r="687" spans="1:8" hidden="1" x14ac:dyDescent="0.25">
      <c r="A687" s="15">
        <v>875</v>
      </c>
      <c r="B687" s="15"/>
      <c r="C687" s="16">
        <v>576</v>
      </c>
      <c r="D687" s="17" t="s">
        <v>1440</v>
      </c>
      <c r="E687" s="18" t="s">
        <v>1441</v>
      </c>
      <c r="F687" s="19">
        <v>3</v>
      </c>
      <c r="G687" s="18" t="s">
        <v>237</v>
      </c>
      <c r="H687" s="21" t="s">
        <v>187</v>
      </c>
    </row>
    <row r="688" spans="1:8" hidden="1" x14ac:dyDescent="0.25">
      <c r="A688" s="15">
        <v>876</v>
      </c>
      <c r="B688" s="15"/>
      <c r="C688" s="54">
        <v>577</v>
      </c>
      <c r="D688" s="17" t="s">
        <v>1442</v>
      </c>
      <c r="E688" s="18" t="s">
        <v>1443</v>
      </c>
      <c r="F688" s="19" t="s">
        <v>214</v>
      </c>
      <c r="G688" s="18" t="s">
        <v>237</v>
      </c>
      <c r="H688" s="21" t="s">
        <v>187</v>
      </c>
    </row>
    <row r="689" spans="1:8" hidden="1" x14ac:dyDescent="0.25">
      <c r="A689" s="15">
        <v>877</v>
      </c>
      <c r="B689" s="15"/>
      <c r="C689" s="16">
        <v>578</v>
      </c>
      <c r="D689" s="17" t="s">
        <v>1444</v>
      </c>
      <c r="E689" s="18" t="s">
        <v>1445</v>
      </c>
      <c r="F689" s="19" t="s">
        <v>214</v>
      </c>
      <c r="G689" s="18" t="s">
        <v>237</v>
      </c>
      <c r="H689" s="21" t="s">
        <v>187</v>
      </c>
    </row>
    <row r="690" spans="1:8" hidden="1" x14ac:dyDescent="0.25">
      <c r="A690" s="15">
        <v>878</v>
      </c>
      <c r="B690" s="15"/>
      <c r="C690" s="16">
        <v>579</v>
      </c>
      <c r="D690" s="17" t="s">
        <v>1446</v>
      </c>
      <c r="E690" s="18" t="s">
        <v>1447</v>
      </c>
      <c r="F690" s="19">
        <v>3</v>
      </c>
      <c r="G690" s="18" t="s">
        <v>237</v>
      </c>
      <c r="H690" s="21" t="s">
        <v>187</v>
      </c>
    </row>
    <row r="691" spans="1:8" hidden="1" x14ac:dyDescent="0.25">
      <c r="A691" s="15">
        <v>879</v>
      </c>
      <c r="B691" s="15"/>
      <c r="C691" s="54">
        <v>580</v>
      </c>
      <c r="D691" s="17" t="s">
        <v>1448</v>
      </c>
      <c r="E691" s="18" t="s">
        <v>1449</v>
      </c>
      <c r="F691" s="19" t="s">
        <v>214</v>
      </c>
      <c r="G691" s="18" t="s">
        <v>237</v>
      </c>
      <c r="H691" s="21" t="s">
        <v>187</v>
      </c>
    </row>
    <row r="692" spans="1:8" hidden="1" x14ac:dyDescent="0.25">
      <c r="A692" s="15">
        <v>880</v>
      </c>
      <c r="B692" s="15"/>
      <c r="C692" s="16">
        <v>581</v>
      </c>
      <c r="D692" s="17" t="s">
        <v>1450</v>
      </c>
      <c r="E692" s="18" t="s">
        <v>1451</v>
      </c>
      <c r="F692" s="19">
        <v>3</v>
      </c>
      <c r="G692" s="18" t="s">
        <v>237</v>
      </c>
      <c r="H692" s="21" t="s">
        <v>187</v>
      </c>
    </row>
    <row r="693" spans="1:8" hidden="1" x14ac:dyDescent="0.25">
      <c r="A693" s="15">
        <v>881</v>
      </c>
      <c r="B693" s="15"/>
      <c r="C693" s="16">
        <v>582</v>
      </c>
      <c r="D693" s="17" t="s">
        <v>1452</v>
      </c>
      <c r="E693" s="18" t="s">
        <v>1453</v>
      </c>
      <c r="F693" s="19" t="s">
        <v>214</v>
      </c>
      <c r="G693" s="18" t="s">
        <v>237</v>
      </c>
      <c r="H693" s="21" t="s">
        <v>187</v>
      </c>
    </row>
    <row r="694" spans="1:8" hidden="1" x14ac:dyDescent="0.25">
      <c r="A694" s="15">
        <v>882</v>
      </c>
      <c r="B694" s="15"/>
      <c r="C694" s="54">
        <v>583</v>
      </c>
      <c r="D694" s="17" t="s">
        <v>1454</v>
      </c>
      <c r="E694" s="18" t="s">
        <v>1455</v>
      </c>
      <c r="F694" s="19">
        <v>3</v>
      </c>
      <c r="G694" s="18" t="s">
        <v>237</v>
      </c>
      <c r="H694" s="21" t="s">
        <v>187</v>
      </c>
    </row>
    <row r="695" spans="1:8" hidden="1" x14ac:dyDescent="0.25">
      <c r="A695" s="15">
        <v>883</v>
      </c>
      <c r="B695" s="15"/>
      <c r="C695" s="16">
        <v>584</v>
      </c>
      <c r="D695" s="17" t="s">
        <v>1456</v>
      </c>
      <c r="E695" s="18" t="s">
        <v>1457</v>
      </c>
      <c r="F695" s="19">
        <v>3</v>
      </c>
      <c r="G695" s="18" t="s">
        <v>237</v>
      </c>
      <c r="H695" s="21" t="s">
        <v>187</v>
      </c>
    </row>
    <row r="696" spans="1:8" hidden="1" x14ac:dyDescent="0.25">
      <c r="A696" s="15">
        <v>884</v>
      </c>
      <c r="B696" s="15"/>
      <c r="C696" s="16">
        <v>585</v>
      </c>
      <c r="D696" s="17" t="s">
        <v>1458</v>
      </c>
      <c r="E696" s="18" t="s">
        <v>1459</v>
      </c>
      <c r="F696" s="19">
        <v>3</v>
      </c>
      <c r="G696" s="18" t="s">
        <v>237</v>
      </c>
      <c r="H696" s="21" t="s">
        <v>187</v>
      </c>
    </row>
    <row r="697" spans="1:8" hidden="1" x14ac:dyDescent="0.25">
      <c r="A697" s="15">
        <v>885</v>
      </c>
      <c r="B697" s="15"/>
      <c r="C697" s="54">
        <v>586</v>
      </c>
      <c r="D697" s="17" t="s">
        <v>1460</v>
      </c>
      <c r="E697" s="18" t="s">
        <v>1461</v>
      </c>
      <c r="F697" s="19">
        <v>3</v>
      </c>
      <c r="G697" s="18" t="s">
        <v>237</v>
      </c>
      <c r="H697" s="21" t="s">
        <v>187</v>
      </c>
    </row>
    <row r="698" spans="1:8" ht="30" hidden="1" x14ac:dyDescent="0.25">
      <c r="A698" s="15">
        <v>887</v>
      </c>
      <c r="B698" s="15"/>
      <c r="C698" s="16">
        <v>587</v>
      </c>
      <c r="D698" s="17" t="s">
        <v>1462</v>
      </c>
      <c r="E698" s="18" t="s">
        <v>1463</v>
      </c>
      <c r="F698" s="19" t="s">
        <v>214</v>
      </c>
      <c r="G698" s="18" t="s">
        <v>237</v>
      </c>
      <c r="H698" s="21" t="s">
        <v>187</v>
      </c>
    </row>
    <row r="699" spans="1:8" hidden="1" x14ac:dyDescent="0.25">
      <c r="A699" s="15">
        <v>888</v>
      </c>
      <c r="B699" s="15"/>
      <c r="C699" s="16">
        <v>588</v>
      </c>
      <c r="D699" s="17" t="s">
        <v>1464</v>
      </c>
      <c r="E699" s="18" t="s">
        <v>1465</v>
      </c>
      <c r="F699" s="19" t="s">
        <v>214</v>
      </c>
      <c r="G699" s="18" t="s">
        <v>237</v>
      </c>
      <c r="H699" s="21" t="s">
        <v>187</v>
      </c>
    </row>
    <row r="700" spans="1:8" ht="30" hidden="1" x14ac:dyDescent="0.25">
      <c r="A700" s="15">
        <v>889</v>
      </c>
      <c r="B700" s="15"/>
      <c r="C700" s="54">
        <v>589</v>
      </c>
      <c r="D700" s="17" t="s">
        <v>1466</v>
      </c>
      <c r="E700" s="18" t="s">
        <v>1467</v>
      </c>
      <c r="F700" s="19" t="s">
        <v>214</v>
      </c>
      <c r="G700" s="18" t="s">
        <v>237</v>
      </c>
      <c r="H700" s="21" t="s">
        <v>187</v>
      </c>
    </row>
    <row r="701" spans="1:8" hidden="1" x14ac:dyDescent="0.25">
      <c r="A701" s="15">
        <v>890</v>
      </c>
      <c r="B701" s="15"/>
      <c r="C701" s="16">
        <v>590</v>
      </c>
      <c r="D701" s="17" t="s">
        <v>1468</v>
      </c>
      <c r="E701" s="18" t="s">
        <v>1469</v>
      </c>
      <c r="F701" s="19">
        <v>3</v>
      </c>
      <c r="G701" s="18" t="s">
        <v>237</v>
      </c>
      <c r="H701" s="21" t="s">
        <v>187</v>
      </c>
    </row>
    <row r="702" spans="1:8" hidden="1" x14ac:dyDescent="0.25">
      <c r="A702" s="15">
        <v>891</v>
      </c>
      <c r="B702" s="15"/>
      <c r="C702" s="16">
        <v>591</v>
      </c>
      <c r="D702" s="17" t="s">
        <v>1470</v>
      </c>
      <c r="E702" s="18" t="s">
        <v>1471</v>
      </c>
      <c r="F702" s="19">
        <v>2</v>
      </c>
      <c r="G702" s="18" t="s">
        <v>237</v>
      </c>
      <c r="H702" s="21" t="s">
        <v>187</v>
      </c>
    </row>
    <row r="703" spans="1:8" hidden="1" x14ac:dyDescent="0.25">
      <c r="A703" s="15">
        <v>892</v>
      </c>
      <c r="B703" s="15"/>
      <c r="C703" s="54">
        <v>592</v>
      </c>
      <c r="D703" s="17" t="s">
        <v>1472</v>
      </c>
      <c r="E703" s="18" t="s">
        <v>1473</v>
      </c>
      <c r="F703" s="19">
        <v>3</v>
      </c>
      <c r="G703" s="18" t="s">
        <v>237</v>
      </c>
      <c r="H703" s="21" t="s">
        <v>187</v>
      </c>
    </row>
    <row r="704" spans="1:8" ht="30" hidden="1" x14ac:dyDescent="0.25">
      <c r="A704" s="15">
        <v>893</v>
      </c>
      <c r="B704" s="15"/>
      <c r="C704" s="16">
        <v>593</v>
      </c>
      <c r="D704" s="17" t="s">
        <v>1474</v>
      </c>
      <c r="E704" s="18" t="s">
        <v>1475</v>
      </c>
      <c r="F704" s="19">
        <v>3</v>
      </c>
      <c r="G704" s="18" t="s">
        <v>237</v>
      </c>
      <c r="H704" s="21" t="s">
        <v>187</v>
      </c>
    </row>
    <row r="705" spans="1:8" hidden="1" x14ac:dyDescent="0.25">
      <c r="A705" s="15">
        <v>894</v>
      </c>
      <c r="B705" s="15"/>
      <c r="C705" s="16">
        <v>594</v>
      </c>
      <c r="D705" s="17" t="s">
        <v>1476</v>
      </c>
      <c r="E705" s="18" t="s">
        <v>1477</v>
      </c>
      <c r="F705" s="19" t="s">
        <v>214</v>
      </c>
      <c r="G705" s="18" t="s">
        <v>237</v>
      </c>
      <c r="H705" s="21" t="s">
        <v>187</v>
      </c>
    </row>
    <row r="706" spans="1:8" hidden="1" x14ac:dyDescent="0.25">
      <c r="A706" s="15">
        <v>896</v>
      </c>
      <c r="B706" s="15"/>
      <c r="C706" s="54">
        <v>595</v>
      </c>
      <c r="D706" s="17" t="s">
        <v>1478</v>
      </c>
      <c r="E706" s="18" t="s">
        <v>1479</v>
      </c>
      <c r="F706" s="19">
        <v>3</v>
      </c>
      <c r="G706" s="18" t="s">
        <v>237</v>
      </c>
      <c r="H706" s="21" t="s">
        <v>187</v>
      </c>
    </row>
    <row r="707" spans="1:8" hidden="1" x14ac:dyDescent="0.25">
      <c r="A707" s="15">
        <v>898</v>
      </c>
      <c r="B707" s="15"/>
      <c r="C707" s="16">
        <v>596</v>
      </c>
      <c r="D707" s="17" t="s">
        <v>1480</v>
      </c>
      <c r="E707" s="18" t="s">
        <v>1481</v>
      </c>
      <c r="F707" s="19">
        <v>3</v>
      </c>
      <c r="G707" s="18" t="s">
        <v>237</v>
      </c>
      <c r="H707" s="21" t="s">
        <v>187</v>
      </c>
    </row>
    <row r="708" spans="1:8" hidden="1" x14ac:dyDescent="0.25">
      <c r="A708" s="15">
        <v>899</v>
      </c>
      <c r="B708" s="15"/>
      <c r="C708" s="16">
        <v>597</v>
      </c>
      <c r="D708" s="17" t="s">
        <v>1482</v>
      </c>
      <c r="E708" s="18" t="s">
        <v>1483</v>
      </c>
      <c r="F708" s="19">
        <v>3</v>
      </c>
      <c r="G708" s="18" t="s">
        <v>237</v>
      </c>
      <c r="H708" s="21" t="s">
        <v>187</v>
      </c>
    </row>
    <row r="709" spans="1:8" hidden="1" x14ac:dyDescent="0.25">
      <c r="A709" s="15">
        <v>900</v>
      </c>
      <c r="B709" s="15"/>
      <c r="C709" s="54">
        <v>598</v>
      </c>
      <c r="D709" s="17" t="s">
        <v>1484</v>
      </c>
      <c r="E709" s="18" t="s">
        <v>1485</v>
      </c>
      <c r="F709" s="19" t="s">
        <v>408</v>
      </c>
      <c r="G709" s="18" t="s">
        <v>237</v>
      </c>
      <c r="H709" s="21" t="s">
        <v>187</v>
      </c>
    </row>
    <row r="710" spans="1:8" hidden="1" x14ac:dyDescent="0.25">
      <c r="A710" s="15">
        <v>901</v>
      </c>
      <c r="B710" s="15"/>
      <c r="C710" s="16">
        <v>599</v>
      </c>
      <c r="D710" s="17" t="s">
        <v>1486</v>
      </c>
      <c r="E710" s="18" t="s">
        <v>1487</v>
      </c>
      <c r="F710" s="19" t="s">
        <v>214</v>
      </c>
      <c r="G710" s="18" t="s">
        <v>237</v>
      </c>
      <c r="H710" s="21" t="s">
        <v>187</v>
      </c>
    </row>
    <row r="711" spans="1:8" hidden="1" x14ac:dyDescent="0.25">
      <c r="A711" s="15">
        <v>902</v>
      </c>
      <c r="B711" s="15"/>
      <c r="C711" s="16">
        <v>600</v>
      </c>
      <c r="D711" s="17" t="s">
        <v>1488</v>
      </c>
      <c r="E711" s="18" t="s">
        <v>1489</v>
      </c>
      <c r="F711" s="19">
        <v>3</v>
      </c>
      <c r="G711" s="18" t="s">
        <v>237</v>
      </c>
      <c r="H711" s="21" t="s">
        <v>187</v>
      </c>
    </row>
    <row r="712" spans="1:8" hidden="1" x14ac:dyDescent="0.25">
      <c r="A712" s="15">
        <v>903</v>
      </c>
      <c r="B712" s="15"/>
      <c r="C712" s="54">
        <v>601</v>
      </c>
      <c r="D712" s="17" t="s">
        <v>1490</v>
      </c>
      <c r="E712" s="18" t="s">
        <v>1491</v>
      </c>
      <c r="F712" s="19" t="s">
        <v>756</v>
      </c>
      <c r="G712" s="18" t="s">
        <v>237</v>
      </c>
      <c r="H712" s="21" t="s">
        <v>187</v>
      </c>
    </row>
    <row r="713" spans="1:8" hidden="1" x14ac:dyDescent="0.25">
      <c r="A713" s="15">
        <v>906</v>
      </c>
      <c r="B713" s="15"/>
      <c r="C713" s="16">
        <v>602</v>
      </c>
      <c r="D713" s="17" t="s">
        <v>1492</v>
      </c>
      <c r="E713" s="18" t="s">
        <v>1493</v>
      </c>
      <c r="F713" s="19" t="s">
        <v>214</v>
      </c>
      <c r="G713" s="18" t="s">
        <v>237</v>
      </c>
      <c r="H713" s="21" t="s">
        <v>187</v>
      </c>
    </row>
    <row r="714" spans="1:8" hidden="1" x14ac:dyDescent="0.25">
      <c r="A714" s="15">
        <v>909</v>
      </c>
      <c r="B714" s="15"/>
      <c r="C714" s="16">
        <v>603</v>
      </c>
      <c r="D714" s="17" t="s">
        <v>1494</v>
      </c>
      <c r="E714" s="18" t="s">
        <v>1495</v>
      </c>
      <c r="F714" s="19">
        <v>3</v>
      </c>
      <c r="G714" s="18" t="s">
        <v>237</v>
      </c>
      <c r="H714" s="21" t="s">
        <v>187</v>
      </c>
    </row>
    <row r="715" spans="1:8" ht="30" hidden="1" x14ac:dyDescent="0.25">
      <c r="A715" s="15">
        <v>911</v>
      </c>
      <c r="B715" s="15"/>
      <c r="C715" s="54">
        <v>604</v>
      </c>
      <c r="D715" s="17" t="s">
        <v>1496</v>
      </c>
      <c r="E715" s="18" t="s">
        <v>1497</v>
      </c>
      <c r="F715" s="19">
        <v>3</v>
      </c>
      <c r="G715" s="18" t="s">
        <v>237</v>
      </c>
      <c r="H715" s="21" t="s">
        <v>187</v>
      </c>
    </row>
    <row r="716" spans="1:8" hidden="1" x14ac:dyDescent="0.25">
      <c r="A716" s="15">
        <v>912</v>
      </c>
      <c r="B716" s="15"/>
      <c r="C716" s="16">
        <v>605</v>
      </c>
      <c r="D716" s="17" t="s">
        <v>1498</v>
      </c>
      <c r="E716" s="18" t="s">
        <v>1499</v>
      </c>
      <c r="F716" s="19" t="s">
        <v>414</v>
      </c>
      <c r="G716" s="18" t="s">
        <v>237</v>
      </c>
      <c r="H716" s="21" t="s">
        <v>196</v>
      </c>
    </row>
    <row r="717" spans="1:8" hidden="1" x14ac:dyDescent="0.25">
      <c r="A717" s="15">
        <v>913</v>
      </c>
      <c r="B717" s="15"/>
      <c r="C717" s="16">
        <v>606</v>
      </c>
      <c r="D717" s="17" t="s">
        <v>1500</v>
      </c>
      <c r="E717" s="18" t="s">
        <v>1501</v>
      </c>
      <c r="F717" s="19" t="s">
        <v>214</v>
      </c>
      <c r="G717" s="18" t="s">
        <v>237</v>
      </c>
      <c r="H717" s="21" t="s">
        <v>187</v>
      </c>
    </row>
    <row r="718" spans="1:8" hidden="1" x14ac:dyDescent="0.25">
      <c r="A718" s="15">
        <v>914</v>
      </c>
      <c r="B718" s="15"/>
      <c r="C718" s="54">
        <v>607</v>
      </c>
      <c r="D718" s="17" t="s">
        <v>1502</v>
      </c>
      <c r="E718" s="18" t="s">
        <v>1503</v>
      </c>
      <c r="F718" s="19">
        <v>3</v>
      </c>
      <c r="G718" s="18" t="s">
        <v>237</v>
      </c>
      <c r="H718" s="21" t="s">
        <v>187</v>
      </c>
    </row>
    <row r="719" spans="1:8" hidden="1" x14ac:dyDescent="0.25">
      <c r="A719" s="15">
        <v>915</v>
      </c>
      <c r="B719" s="15"/>
      <c r="C719" s="16">
        <v>608</v>
      </c>
      <c r="D719" s="17" t="s">
        <v>1504</v>
      </c>
      <c r="E719" s="18" t="s">
        <v>1505</v>
      </c>
      <c r="F719" s="19" t="s">
        <v>214</v>
      </c>
      <c r="G719" s="18" t="s">
        <v>237</v>
      </c>
      <c r="H719" s="21" t="s">
        <v>187</v>
      </c>
    </row>
    <row r="720" spans="1:8" hidden="1" x14ac:dyDescent="0.25">
      <c r="A720" s="15">
        <v>917</v>
      </c>
      <c r="B720" s="15"/>
      <c r="C720" s="16">
        <v>609</v>
      </c>
      <c r="D720" s="17" t="s">
        <v>1506</v>
      </c>
      <c r="E720" s="18" t="s">
        <v>1507</v>
      </c>
      <c r="F720" s="19">
        <v>3</v>
      </c>
      <c r="G720" s="18" t="s">
        <v>237</v>
      </c>
      <c r="H720" s="21" t="s">
        <v>187</v>
      </c>
    </row>
    <row r="721" spans="1:8" hidden="1" x14ac:dyDescent="0.25">
      <c r="A721" s="15">
        <v>918</v>
      </c>
      <c r="B721" s="15"/>
      <c r="C721" s="54">
        <v>610</v>
      </c>
      <c r="D721" s="17" t="s">
        <v>1508</v>
      </c>
      <c r="E721" s="18" t="s">
        <v>1509</v>
      </c>
      <c r="F721" s="19">
        <v>3</v>
      </c>
      <c r="G721" s="18" t="s">
        <v>237</v>
      </c>
      <c r="H721" s="21" t="s">
        <v>187</v>
      </c>
    </row>
    <row r="722" spans="1:8" hidden="1" x14ac:dyDescent="0.25">
      <c r="A722" s="15">
        <v>919</v>
      </c>
      <c r="B722" s="15"/>
      <c r="C722" s="16">
        <v>611</v>
      </c>
      <c r="D722" s="17" t="s">
        <v>1510</v>
      </c>
      <c r="E722" s="18" t="s">
        <v>1511</v>
      </c>
      <c r="F722" s="19" t="s">
        <v>414</v>
      </c>
      <c r="G722" s="18" t="s">
        <v>237</v>
      </c>
      <c r="H722" s="21" t="s">
        <v>187</v>
      </c>
    </row>
    <row r="723" spans="1:8" hidden="1" x14ac:dyDescent="0.25">
      <c r="A723" s="15">
        <v>920</v>
      </c>
      <c r="B723" s="15"/>
      <c r="C723" s="16">
        <v>612</v>
      </c>
      <c r="D723" s="17" t="s">
        <v>1512</v>
      </c>
      <c r="E723" s="18" t="s">
        <v>1513</v>
      </c>
      <c r="F723" s="19">
        <v>3</v>
      </c>
      <c r="G723" s="18" t="s">
        <v>237</v>
      </c>
      <c r="H723" s="21" t="s">
        <v>187</v>
      </c>
    </row>
    <row r="724" spans="1:8" hidden="1" x14ac:dyDescent="0.25">
      <c r="A724" s="15">
        <v>921</v>
      </c>
      <c r="B724" s="15"/>
      <c r="C724" s="54">
        <v>613</v>
      </c>
      <c r="D724" s="17" t="s">
        <v>1514</v>
      </c>
      <c r="E724" s="18" t="s">
        <v>1515</v>
      </c>
      <c r="F724" s="19">
        <v>3</v>
      </c>
      <c r="G724" s="18" t="s">
        <v>237</v>
      </c>
      <c r="H724" s="21" t="s">
        <v>187</v>
      </c>
    </row>
    <row r="725" spans="1:8" hidden="1" x14ac:dyDescent="0.25">
      <c r="A725" s="15">
        <v>922</v>
      </c>
      <c r="B725" s="15"/>
      <c r="C725" s="16">
        <v>614</v>
      </c>
      <c r="D725" s="17" t="s">
        <v>1516</v>
      </c>
      <c r="E725" s="18" t="s">
        <v>1517</v>
      </c>
      <c r="F725" s="19" t="s">
        <v>214</v>
      </c>
      <c r="G725" s="18" t="s">
        <v>237</v>
      </c>
      <c r="H725" s="21" t="s">
        <v>187</v>
      </c>
    </row>
    <row r="726" spans="1:8" hidden="1" x14ac:dyDescent="0.25">
      <c r="A726" s="15">
        <v>923</v>
      </c>
      <c r="B726" s="15"/>
      <c r="C726" s="16">
        <v>615</v>
      </c>
      <c r="D726" s="17" t="s">
        <v>1518</v>
      </c>
      <c r="E726" s="18" t="s">
        <v>1519</v>
      </c>
      <c r="F726" s="19">
        <v>3</v>
      </c>
      <c r="G726" s="18" t="s">
        <v>237</v>
      </c>
      <c r="H726" s="21" t="s">
        <v>187</v>
      </c>
    </row>
    <row r="727" spans="1:8" hidden="1" x14ac:dyDescent="0.25">
      <c r="A727" s="15">
        <v>924</v>
      </c>
      <c r="B727" s="15"/>
      <c r="C727" s="54">
        <v>616</v>
      </c>
      <c r="D727" s="17" t="s">
        <v>1520</v>
      </c>
      <c r="E727" s="18" t="s">
        <v>1521</v>
      </c>
      <c r="F727" s="19">
        <v>3</v>
      </c>
      <c r="G727" s="18" t="s">
        <v>237</v>
      </c>
      <c r="H727" s="21" t="s">
        <v>187</v>
      </c>
    </row>
    <row r="728" spans="1:8" hidden="1" x14ac:dyDescent="0.25">
      <c r="A728" s="15">
        <v>925</v>
      </c>
      <c r="B728" s="15"/>
      <c r="C728" s="16">
        <v>617</v>
      </c>
      <c r="D728" s="17" t="s">
        <v>1522</v>
      </c>
      <c r="E728" s="18" t="s">
        <v>1523</v>
      </c>
      <c r="F728" s="19" t="s">
        <v>214</v>
      </c>
      <c r="G728" s="18" t="s">
        <v>237</v>
      </c>
      <c r="H728" s="21" t="s">
        <v>187</v>
      </c>
    </row>
    <row r="729" spans="1:8" hidden="1" x14ac:dyDescent="0.25">
      <c r="A729" s="15">
        <v>926</v>
      </c>
      <c r="B729" s="15"/>
      <c r="C729" s="16">
        <v>618</v>
      </c>
      <c r="D729" s="17" t="s">
        <v>1524</v>
      </c>
      <c r="E729" s="18" t="s">
        <v>1525</v>
      </c>
      <c r="F729" s="19" t="s">
        <v>214</v>
      </c>
      <c r="G729" s="18" t="s">
        <v>237</v>
      </c>
      <c r="H729" s="21" t="s">
        <v>187</v>
      </c>
    </row>
    <row r="730" spans="1:8" hidden="1" x14ac:dyDescent="0.25">
      <c r="A730" s="15">
        <v>928</v>
      </c>
      <c r="B730" s="15"/>
      <c r="C730" s="54">
        <v>619</v>
      </c>
      <c r="D730" s="17" t="s">
        <v>1526</v>
      </c>
      <c r="E730" s="18" t="s">
        <v>1527</v>
      </c>
      <c r="F730" s="19">
        <v>2</v>
      </c>
      <c r="G730" s="18" t="s">
        <v>237</v>
      </c>
      <c r="H730" s="21" t="s">
        <v>187</v>
      </c>
    </row>
    <row r="731" spans="1:8" ht="30" hidden="1" x14ac:dyDescent="0.25">
      <c r="A731" s="15">
        <v>930</v>
      </c>
      <c r="B731" s="15"/>
      <c r="C731" s="16">
        <v>620</v>
      </c>
      <c r="D731" s="17" t="s">
        <v>1528</v>
      </c>
      <c r="E731" s="18" t="s">
        <v>1529</v>
      </c>
      <c r="F731" s="19" t="s">
        <v>214</v>
      </c>
      <c r="G731" s="18" t="s">
        <v>237</v>
      </c>
      <c r="H731" s="21" t="s">
        <v>187</v>
      </c>
    </row>
    <row r="732" spans="1:8" hidden="1" x14ac:dyDescent="0.25">
      <c r="A732" s="15">
        <v>931</v>
      </c>
      <c r="B732" s="15"/>
      <c r="C732" s="16">
        <v>621</v>
      </c>
      <c r="D732" s="17" t="s">
        <v>1530</v>
      </c>
      <c r="E732" s="18" t="s">
        <v>1531</v>
      </c>
      <c r="F732" s="19" t="s">
        <v>231</v>
      </c>
      <c r="G732" s="18" t="s">
        <v>237</v>
      </c>
      <c r="H732" s="21" t="s">
        <v>187</v>
      </c>
    </row>
    <row r="733" spans="1:8" hidden="1" x14ac:dyDescent="0.25">
      <c r="A733" s="15">
        <v>932</v>
      </c>
      <c r="B733" s="15"/>
      <c r="C733" s="54">
        <v>622</v>
      </c>
      <c r="D733" s="17" t="s">
        <v>1532</v>
      </c>
      <c r="E733" s="18" t="s">
        <v>1533</v>
      </c>
      <c r="F733" s="19" t="s">
        <v>214</v>
      </c>
      <c r="G733" s="18" t="s">
        <v>237</v>
      </c>
      <c r="H733" s="21" t="s">
        <v>187</v>
      </c>
    </row>
    <row r="734" spans="1:8" hidden="1" x14ac:dyDescent="0.25">
      <c r="A734" s="15">
        <v>933</v>
      </c>
      <c r="B734" s="15"/>
      <c r="C734" s="16">
        <v>623</v>
      </c>
      <c r="D734" s="17" t="s">
        <v>1534</v>
      </c>
      <c r="E734" s="18" t="s">
        <v>1535</v>
      </c>
      <c r="F734" s="19" t="s">
        <v>214</v>
      </c>
      <c r="G734" s="18" t="s">
        <v>237</v>
      </c>
      <c r="H734" s="21" t="s">
        <v>187</v>
      </c>
    </row>
    <row r="735" spans="1:8" hidden="1" x14ac:dyDescent="0.25">
      <c r="A735" s="15">
        <v>935</v>
      </c>
      <c r="B735" s="15"/>
      <c r="C735" s="16">
        <v>624</v>
      </c>
      <c r="D735" s="17" t="s">
        <v>1536</v>
      </c>
      <c r="E735" s="18" t="s">
        <v>1537</v>
      </c>
      <c r="F735" s="19" t="s">
        <v>214</v>
      </c>
      <c r="G735" s="18" t="s">
        <v>237</v>
      </c>
      <c r="H735" s="21" t="s">
        <v>187</v>
      </c>
    </row>
    <row r="736" spans="1:8" hidden="1" x14ac:dyDescent="0.25">
      <c r="A736" s="15">
        <v>936</v>
      </c>
      <c r="B736" s="15"/>
      <c r="C736" s="54">
        <v>625</v>
      </c>
      <c r="D736" s="17" t="s">
        <v>1538</v>
      </c>
      <c r="E736" s="18" t="s">
        <v>1539</v>
      </c>
      <c r="F736" s="19">
        <v>3</v>
      </c>
      <c r="G736" s="18" t="s">
        <v>237</v>
      </c>
      <c r="H736" s="21" t="s">
        <v>187</v>
      </c>
    </row>
    <row r="737" spans="1:8" hidden="1" x14ac:dyDescent="0.25">
      <c r="A737" s="15">
        <v>937</v>
      </c>
      <c r="B737" s="15"/>
      <c r="C737" s="16">
        <v>626</v>
      </c>
      <c r="D737" s="17" t="s">
        <v>1540</v>
      </c>
      <c r="E737" s="18" t="s">
        <v>1541</v>
      </c>
      <c r="F737" s="19" t="s">
        <v>214</v>
      </c>
      <c r="G737" s="18" t="s">
        <v>237</v>
      </c>
      <c r="H737" s="21" t="s">
        <v>187</v>
      </c>
    </row>
    <row r="738" spans="1:8" ht="30" hidden="1" x14ac:dyDescent="0.25">
      <c r="A738" s="15">
        <v>938</v>
      </c>
      <c r="B738" s="15"/>
      <c r="C738" s="16">
        <v>627</v>
      </c>
      <c r="D738" s="17" t="s">
        <v>1542</v>
      </c>
      <c r="E738" s="18" t="s">
        <v>1543</v>
      </c>
      <c r="F738" s="19" t="s">
        <v>214</v>
      </c>
      <c r="G738" s="18" t="s">
        <v>237</v>
      </c>
      <c r="H738" s="21" t="s">
        <v>187</v>
      </c>
    </row>
    <row r="739" spans="1:8" hidden="1" x14ac:dyDescent="0.25">
      <c r="A739" s="15">
        <v>939</v>
      </c>
      <c r="B739" s="15"/>
      <c r="C739" s="54">
        <v>628</v>
      </c>
      <c r="D739" s="17" t="s">
        <v>1544</v>
      </c>
      <c r="E739" s="18" t="s">
        <v>1545</v>
      </c>
      <c r="F739" s="19" t="s">
        <v>214</v>
      </c>
      <c r="G739" s="18" t="s">
        <v>237</v>
      </c>
      <c r="H739" s="21" t="s">
        <v>187</v>
      </c>
    </row>
    <row r="740" spans="1:8" hidden="1" x14ac:dyDescent="0.25">
      <c r="A740" s="15">
        <v>940</v>
      </c>
      <c r="B740" s="15"/>
      <c r="C740" s="16">
        <v>629</v>
      </c>
      <c r="D740" s="17" t="s">
        <v>1546</v>
      </c>
      <c r="E740" s="18" t="s">
        <v>1547</v>
      </c>
      <c r="F740" s="19" t="s">
        <v>214</v>
      </c>
      <c r="G740" s="18" t="s">
        <v>237</v>
      </c>
      <c r="H740" s="21" t="s">
        <v>187</v>
      </c>
    </row>
    <row r="741" spans="1:8" hidden="1" x14ac:dyDescent="0.25">
      <c r="A741" s="15">
        <v>941</v>
      </c>
      <c r="B741" s="15"/>
      <c r="C741" s="16">
        <v>630</v>
      </c>
      <c r="D741" s="17" t="s">
        <v>1548</v>
      </c>
      <c r="E741" s="18" t="s">
        <v>1549</v>
      </c>
      <c r="F741" s="19">
        <v>3</v>
      </c>
      <c r="G741" s="18" t="s">
        <v>237</v>
      </c>
      <c r="H741" s="21" t="s">
        <v>187</v>
      </c>
    </row>
    <row r="742" spans="1:8" hidden="1" x14ac:dyDescent="0.25">
      <c r="A742" s="15">
        <v>942</v>
      </c>
      <c r="B742" s="15"/>
      <c r="C742" s="54">
        <v>631</v>
      </c>
      <c r="D742" s="17" t="s">
        <v>1550</v>
      </c>
      <c r="E742" s="18" t="s">
        <v>1551</v>
      </c>
      <c r="F742" s="19">
        <v>3</v>
      </c>
      <c r="G742" s="18" t="s">
        <v>237</v>
      </c>
      <c r="H742" s="21" t="s">
        <v>187</v>
      </c>
    </row>
    <row r="743" spans="1:8" hidden="1" x14ac:dyDescent="0.25">
      <c r="A743" s="15">
        <v>943</v>
      </c>
      <c r="B743" s="15"/>
      <c r="C743" s="16">
        <v>632</v>
      </c>
      <c r="D743" s="17" t="s">
        <v>1552</v>
      </c>
      <c r="E743" s="18" t="s">
        <v>1553</v>
      </c>
      <c r="F743" s="19">
        <v>3</v>
      </c>
      <c r="G743" s="18" t="s">
        <v>237</v>
      </c>
      <c r="H743" s="21" t="s">
        <v>187</v>
      </c>
    </row>
    <row r="744" spans="1:8" hidden="1" x14ac:dyDescent="0.25">
      <c r="A744" s="15">
        <v>944</v>
      </c>
      <c r="B744" s="15"/>
      <c r="C744" s="16">
        <v>633</v>
      </c>
      <c r="D744" s="17" t="s">
        <v>1554</v>
      </c>
      <c r="E744" s="18" t="s">
        <v>1555</v>
      </c>
      <c r="F744" s="19" t="s">
        <v>214</v>
      </c>
      <c r="G744" s="18" t="s">
        <v>237</v>
      </c>
      <c r="H744" s="21" t="s">
        <v>187</v>
      </c>
    </row>
    <row r="745" spans="1:8" ht="45" hidden="1" x14ac:dyDescent="0.25">
      <c r="A745" s="15">
        <v>946</v>
      </c>
      <c r="B745" s="15"/>
      <c r="C745" s="54">
        <v>634</v>
      </c>
      <c r="D745" s="17" t="s">
        <v>1556</v>
      </c>
      <c r="E745" s="18" t="s">
        <v>1557</v>
      </c>
      <c r="F745" s="19" t="s">
        <v>214</v>
      </c>
      <c r="G745" s="18" t="s">
        <v>237</v>
      </c>
      <c r="H745" s="21" t="s">
        <v>187</v>
      </c>
    </row>
    <row r="746" spans="1:8" hidden="1" x14ac:dyDescent="0.25">
      <c r="A746" s="15">
        <v>948</v>
      </c>
      <c r="B746" s="15"/>
      <c r="C746" s="16">
        <v>635</v>
      </c>
      <c r="D746" s="17" t="s">
        <v>1558</v>
      </c>
      <c r="E746" s="18" t="s">
        <v>1559</v>
      </c>
      <c r="F746" s="19">
        <v>3</v>
      </c>
      <c r="G746" s="18" t="s">
        <v>237</v>
      </c>
      <c r="H746" s="21" t="s">
        <v>187</v>
      </c>
    </row>
    <row r="747" spans="1:8" hidden="1" x14ac:dyDescent="0.25">
      <c r="A747" s="15">
        <v>951</v>
      </c>
      <c r="B747" s="15"/>
      <c r="C747" s="16">
        <v>636</v>
      </c>
      <c r="D747" s="17" t="s">
        <v>1560</v>
      </c>
      <c r="E747" s="18" t="s">
        <v>1561</v>
      </c>
      <c r="F747" s="19" t="s">
        <v>214</v>
      </c>
      <c r="G747" s="18" t="s">
        <v>237</v>
      </c>
      <c r="H747" s="21" t="s">
        <v>187</v>
      </c>
    </row>
    <row r="748" spans="1:8" ht="30" hidden="1" x14ac:dyDescent="0.25">
      <c r="A748" s="15">
        <v>952</v>
      </c>
      <c r="B748" s="15"/>
      <c r="C748" s="54">
        <v>637</v>
      </c>
      <c r="D748" s="17" t="s">
        <v>1562</v>
      </c>
      <c r="E748" s="18" t="s">
        <v>1563</v>
      </c>
      <c r="F748" s="19" t="s">
        <v>214</v>
      </c>
      <c r="G748" s="18" t="s">
        <v>237</v>
      </c>
      <c r="H748" s="21" t="s">
        <v>187</v>
      </c>
    </row>
    <row r="749" spans="1:8" hidden="1" x14ac:dyDescent="0.25">
      <c r="A749" s="15">
        <v>953</v>
      </c>
      <c r="B749" s="15"/>
      <c r="C749" s="16">
        <v>638</v>
      </c>
      <c r="D749" s="17" t="s">
        <v>1564</v>
      </c>
      <c r="E749" s="18" t="s">
        <v>1565</v>
      </c>
      <c r="F749" s="19" t="s">
        <v>214</v>
      </c>
      <c r="G749" s="18" t="s">
        <v>237</v>
      </c>
      <c r="H749" s="21" t="s">
        <v>187</v>
      </c>
    </row>
    <row r="750" spans="1:8" hidden="1" x14ac:dyDescent="0.25">
      <c r="A750" s="15">
        <v>954</v>
      </c>
      <c r="B750" s="15"/>
      <c r="C750" s="16">
        <v>639</v>
      </c>
      <c r="D750" s="17" t="s">
        <v>1566</v>
      </c>
      <c r="E750" s="18" t="s">
        <v>1567</v>
      </c>
      <c r="F750" s="19" t="s">
        <v>214</v>
      </c>
      <c r="G750" s="18" t="s">
        <v>237</v>
      </c>
      <c r="H750" s="21" t="s">
        <v>187</v>
      </c>
    </row>
    <row r="751" spans="1:8" ht="45" hidden="1" x14ac:dyDescent="0.25">
      <c r="A751" s="15">
        <v>955</v>
      </c>
      <c r="B751" s="15"/>
      <c r="C751" s="54">
        <v>640</v>
      </c>
      <c r="D751" s="17" t="s">
        <v>1568</v>
      </c>
      <c r="E751" s="18" t="s">
        <v>1569</v>
      </c>
      <c r="F751" s="19" t="s">
        <v>214</v>
      </c>
      <c r="G751" s="18" t="s">
        <v>237</v>
      </c>
      <c r="H751" s="21" t="s">
        <v>187</v>
      </c>
    </row>
    <row r="752" spans="1:8" hidden="1" x14ac:dyDescent="0.25">
      <c r="A752" s="15">
        <v>958</v>
      </c>
      <c r="B752" s="15"/>
      <c r="C752" s="16">
        <v>641</v>
      </c>
      <c r="D752" s="17" t="s">
        <v>1570</v>
      </c>
      <c r="E752" s="18" t="s">
        <v>1571</v>
      </c>
      <c r="F752" s="19" t="s">
        <v>214</v>
      </c>
      <c r="G752" s="18" t="s">
        <v>237</v>
      </c>
      <c r="H752" s="21" t="s">
        <v>187</v>
      </c>
    </row>
    <row r="753" spans="1:9" hidden="1" x14ac:dyDescent="0.25">
      <c r="A753" s="15">
        <v>960</v>
      </c>
      <c r="B753" s="15"/>
      <c r="C753" s="16">
        <v>642</v>
      </c>
      <c r="D753" s="17" t="s">
        <v>1572</v>
      </c>
      <c r="E753" s="18" t="s">
        <v>1573</v>
      </c>
      <c r="F753" s="19">
        <v>3</v>
      </c>
      <c r="G753" s="18" t="s">
        <v>237</v>
      </c>
      <c r="H753" s="21" t="s">
        <v>187</v>
      </c>
    </row>
    <row r="754" spans="1:9" hidden="1" x14ac:dyDescent="0.25">
      <c r="A754" s="15">
        <v>963</v>
      </c>
      <c r="B754" s="15"/>
      <c r="C754" s="54">
        <v>643</v>
      </c>
      <c r="D754" s="17" t="s">
        <v>1574</v>
      </c>
      <c r="E754" s="18" t="s">
        <v>1575</v>
      </c>
      <c r="F754" s="19">
        <v>3</v>
      </c>
      <c r="G754" s="18" t="s">
        <v>237</v>
      </c>
      <c r="H754" s="21" t="s">
        <v>196</v>
      </c>
    </row>
    <row r="755" spans="1:9" hidden="1" x14ac:dyDescent="0.25">
      <c r="A755" s="15">
        <v>965</v>
      </c>
      <c r="B755" s="15"/>
      <c r="C755" s="16">
        <v>644</v>
      </c>
      <c r="D755" s="17" t="s">
        <v>1576</v>
      </c>
      <c r="E755" s="18" t="s">
        <v>1577</v>
      </c>
      <c r="F755" s="19" t="s">
        <v>214</v>
      </c>
      <c r="G755" s="18" t="s">
        <v>237</v>
      </c>
      <c r="H755" s="21" t="s">
        <v>187</v>
      </c>
    </row>
    <row r="756" spans="1:9" hidden="1" x14ac:dyDescent="0.25">
      <c r="A756" s="15">
        <v>966</v>
      </c>
      <c r="B756" s="15"/>
      <c r="C756" s="16">
        <v>645</v>
      </c>
      <c r="D756" s="17" t="s">
        <v>1578</v>
      </c>
      <c r="E756" s="18" t="s">
        <v>1579</v>
      </c>
      <c r="F756" s="19" t="s">
        <v>214</v>
      </c>
      <c r="G756" s="18" t="s">
        <v>237</v>
      </c>
      <c r="H756" s="21" t="s">
        <v>187</v>
      </c>
    </row>
    <row r="757" spans="1:9" ht="30" hidden="1" x14ac:dyDescent="0.25">
      <c r="A757" s="15">
        <v>967</v>
      </c>
      <c r="B757" s="15"/>
      <c r="C757" s="54">
        <v>646</v>
      </c>
      <c r="D757" s="17" t="s">
        <v>1580</v>
      </c>
      <c r="E757" s="18" t="s">
        <v>1581</v>
      </c>
      <c r="F757" s="19" t="s">
        <v>214</v>
      </c>
      <c r="G757" s="18" t="s">
        <v>237</v>
      </c>
      <c r="H757" s="21" t="s">
        <v>187</v>
      </c>
    </row>
    <row r="758" spans="1:9" ht="30" hidden="1" x14ac:dyDescent="0.25">
      <c r="A758" s="15">
        <v>968</v>
      </c>
      <c r="B758" s="15"/>
      <c r="C758" s="16">
        <v>647</v>
      </c>
      <c r="D758" s="17" t="s">
        <v>1582</v>
      </c>
      <c r="E758" s="18" t="s">
        <v>1583</v>
      </c>
      <c r="F758" s="19" t="s">
        <v>214</v>
      </c>
      <c r="G758" s="18" t="s">
        <v>237</v>
      </c>
      <c r="H758" s="21" t="s">
        <v>298</v>
      </c>
    </row>
    <row r="759" spans="1:9" ht="45" hidden="1" x14ac:dyDescent="0.25">
      <c r="A759" s="15">
        <v>969</v>
      </c>
      <c r="B759" s="15"/>
      <c r="C759" s="16">
        <v>648</v>
      </c>
      <c r="D759" s="17" t="s">
        <v>1584</v>
      </c>
      <c r="E759" s="18" t="s">
        <v>1585</v>
      </c>
      <c r="F759" s="19" t="s">
        <v>414</v>
      </c>
      <c r="G759" s="18" t="s">
        <v>237</v>
      </c>
      <c r="H759" s="21" t="s">
        <v>1586</v>
      </c>
    </row>
    <row r="760" spans="1:9" hidden="1" x14ac:dyDescent="0.25">
      <c r="A760" s="15">
        <v>970</v>
      </c>
      <c r="B760" s="15"/>
      <c r="C760" s="54">
        <v>649</v>
      </c>
      <c r="D760" s="17" t="s">
        <v>1587</v>
      </c>
      <c r="E760" s="18" t="s">
        <v>1588</v>
      </c>
      <c r="F760" s="19">
        <v>2</v>
      </c>
      <c r="G760" s="18" t="s">
        <v>237</v>
      </c>
      <c r="H760" s="21" t="s">
        <v>196</v>
      </c>
    </row>
    <row r="761" spans="1:9" hidden="1" x14ac:dyDescent="0.25">
      <c r="A761" s="15">
        <v>971</v>
      </c>
      <c r="B761" s="15"/>
      <c r="C761" s="16">
        <v>650</v>
      </c>
      <c r="D761" s="17" t="s">
        <v>1589</v>
      </c>
      <c r="E761" s="18" t="s">
        <v>1590</v>
      </c>
      <c r="F761" s="19" t="s">
        <v>408</v>
      </c>
      <c r="G761" s="18" t="s">
        <v>237</v>
      </c>
      <c r="H761" s="21" t="s">
        <v>196</v>
      </c>
    </row>
    <row r="762" spans="1:9" hidden="1" x14ac:dyDescent="0.25">
      <c r="A762" s="15">
        <v>973</v>
      </c>
      <c r="B762" s="15"/>
      <c r="C762" s="16">
        <v>651</v>
      </c>
      <c r="D762" s="17" t="s">
        <v>1591</v>
      </c>
      <c r="E762" s="18" t="s">
        <v>1592</v>
      </c>
      <c r="F762" s="19" t="s">
        <v>214</v>
      </c>
      <c r="G762" s="18" t="s">
        <v>237</v>
      </c>
      <c r="H762" s="21" t="s">
        <v>187</v>
      </c>
    </row>
    <row r="763" spans="1:9" hidden="1" x14ac:dyDescent="0.25">
      <c r="A763" s="15">
        <v>974</v>
      </c>
      <c r="B763" s="15"/>
      <c r="C763" s="54">
        <v>652</v>
      </c>
      <c r="D763" s="17" t="s">
        <v>1593</v>
      </c>
      <c r="E763" s="18" t="s">
        <v>1594</v>
      </c>
      <c r="F763" s="19">
        <v>2</v>
      </c>
      <c r="G763" s="18" t="s">
        <v>237</v>
      </c>
      <c r="H763" s="21" t="s">
        <v>196</v>
      </c>
    </row>
    <row r="764" spans="1:9" hidden="1" x14ac:dyDescent="0.25">
      <c r="A764" s="15">
        <v>976</v>
      </c>
      <c r="B764" s="15"/>
      <c r="C764" s="16">
        <v>653</v>
      </c>
      <c r="D764" s="17" t="s">
        <v>1595</v>
      </c>
      <c r="E764" s="18" t="s">
        <v>1596</v>
      </c>
      <c r="F764" s="19" t="s">
        <v>214</v>
      </c>
      <c r="G764" s="18" t="s">
        <v>237</v>
      </c>
      <c r="H764" s="21" t="s">
        <v>187</v>
      </c>
    </row>
    <row r="765" spans="1:9" hidden="1" x14ac:dyDescent="0.25">
      <c r="A765" s="15">
        <v>977</v>
      </c>
      <c r="B765" s="15"/>
      <c r="C765" s="16">
        <v>654</v>
      </c>
      <c r="D765" s="17" t="s">
        <v>1597</v>
      </c>
      <c r="E765" s="18" t="s">
        <v>1598</v>
      </c>
      <c r="F765" s="19" t="s">
        <v>214</v>
      </c>
      <c r="G765" s="18" t="s">
        <v>237</v>
      </c>
      <c r="H765" s="21" t="s">
        <v>187</v>
      </c>
    </row>
    <row r="766" spans="1:9" hidden="1" x14ac:dyDescent="0.25">
      <c r="A766" s="15">
        <v>978</v>
      </c>
      <c r="B766" s="15"/>
      <c r="C766" s="66">
        <v>655</v>
      </c>
      <c r="D766" s="46" t="s">
        <v>1599</v>
      </c>
      <c r="E766" s="47" t="s">
        <v>1600</v>
      </c>
      <c r="F766" s="48" t="s">
        <v>214</v>
      </c>
      <c r="G766" s="47" t="s">
        <v>237</v>
      </c>
      <c r="H766" s="49" t="s">
        <v>187</v>
      </c>
      <c r="I766" s="5">
        <v>1</v>
      </c>
    </row>
    <row r="767" spans="1:9" hidden="1" x14ac:dyDescent="0.25">
      <c r="A767" s="15">
        <v>979</v>
      </c>
      <c r="B767" s="15"/>
      <c r="C767" s="45">
        <v>656</v>
      </c>
      <c r="D767" s="46" t="s">
        <v>1601</v>
      </c>
      <c r="E767" s="47" t="s">
        <v>1602</v>
      </c>
      <c r="F767" s="48" t="s">
        <v>214</v>
      </c>
      <c r="G767" s="47" t="s">
        <v>237</v>
      </c>
      <c r="H767" s="49" t="s">
        <v>187</v>
      </c>
      <c r="I767" s="5">
        <v>1</v>
      </c>
    </row>
    <row r="768" spans="1:9" ht="30" hidden="1" x14ac:dyDescent="0.25">
      <c r="A768" s="15">
        <v>980</v>
      </c>
      <c r="B768" s="15"/>
      <c r="C768" s="45">
        <v>657</v>
      </c>
      <c r="D768" s="46" t="s">
        <v>1603</v>
      </c>
      <c r="E768" s="47" t="s">
        <v>1604</v>
      </c>
      <c r="F768" s="48" t="s">
        <v>214</v>
      </c>
      <c r="G768" s="47" t="s">
        <v>237</v>
      </c>
      <c r="H768" s="49" t="s">
        <v>187</v>
      </c>
      <c r="I768" s="5">
        <v>1</v>
      </c>
    </row>
    <row r="769" spans="1:9" ht="30" hidden="1" x14ac:dyDescent="0.25">
      <c r="A769" s="15">
        <v>981</v>
      </c>
      <c r="B769" s="15"/>
      <c r="C769" s="66">
        <v>658</v>
      </c>
      <c r="D769" s="46" t="s">
        <v>1605</v>
      </c>
      <c r="E769" s="47" t="s">
        <v>1606</v>
      </c>
      <c r="F769" s="48" t="s">
        <v>214</v>
      </c>
      <c r="G769" s="47" t="s">
        <v>237</v>
      </c>
      <c r="H769" s="49" t="s">
        <v>187</v>
      </c>
      <c r="I769" s="5">
        <v>1</v>
      </c>
    </row>
    <row r="770" spans="1:9" hidden="1" x14ac:dyDescent="0.25">
      <c r="A770" s="15">
        <v>982</v>
      </c>
      <c r="B770" s="15"/>
      <c r="C770" s="45">
        <v>659</v>
      </c>
      <c r="D770" s="46" t="s">
        <v>1607</v>
      </c>
      <c r="E770" s="47" t="s">
        <v>1608</v>
      </c>
      <c r="F770" s="48" t="s">
        <v>214</v>
      </c>
      <c r="G770" s="47" t="s">
        <v>237</v>
      </c>
      <c r="H770" s="49" t="s">
        <v>187</v>
      </c>
      <c r="I770" s="5">
        <v>1</v>
      </c>
    </row>
    <row r="771" spans="1:9" hidden="1" x14ac:dyDescent="0.25">
      <c r="A771" s="15">
        <v>983</v>
      </c>
      <c r="B771" s="15"/>
      <c r="C771" s="16">
        <v>660</v>
      </c>
      <c r="D771" s="17" t="s">
        <v>1609</v>
      </c>
      <c r="E771" s="18" t="s">
        <v>1610</v>
      </c>
      <c r="F771" s="19" t="s">
        <v>214</v>
      </c>
      <c r="G771" s="18" t="s">
        <v>237</v>
      </c>
      <c r="H771" s="21" t="s">
        <v>187</v>
      </c>
    </row>
    <row r="772" spans="1:9" hidden="1" x14ac:dyDescent="0.25">
      <c r="A772" s="15">
        <v>984</v>
      </c>
      <c r="B772" s="15"/>
      <c r="C772" s="54">
        <v>661</v>
      </c>
      <c r="D772" s="17" t="s">
        <v>1611</v>
      </c>
      <c r="E772" s="18" t="s">
        <v>1612</v>
      </c>
      <c r="F772" s="19" t="s">
        <v>214</v>
      </c>
      <c r="G772" s="18" t="s">
        <v>237</v>
      </c>
      <c r="H772" s="21" t="s">
        <v>187</v>
      </c>
    </row>
    <row r="773" spans="1:9" hidden="1" x14ac:dyDescent="0.25">
      <c r="A773" s="15">
        <v>985</v>
      </c>
      <c r="B773" s="15"/>
      <c r="C773" s="16">
        <v>662</v>
      </c>
      <c r="D773" s="17" t="s">
        <v>1613</v>
      </c>
      <c r="E773" s="18" t="s">
        <v>1614</v>
      </c>
      <c r="F773" s="19" t="s">
        <v>214</v>
      </c>
      <c r="G773" s="18" t="s">
        <v>237</v>
      </c>
      <c r="H773" s="21" t="s">
        <v>187</v>
      </c>
    </row>
    <row r="774" spans="1:9" hidden="1" x14ac:dyDescent="0.25">
      <c r="A774" s="15">
        <v>986</v>
      </c>
      <c r="B774" s="15"/>
      <c r="C774" s="16">
        <v>663</v>
      </c>
      <c r="D774" s="17" t="s">
        <v>1615</v>
      </c>
      <c r="E774" s="18" t="s">
        <v>1616</v>
      </c>
      <c r="F774" s="19" t="s">
        <v>214</v>
      </c>
      <c r="G774" s="18" t="s">
        <v>237</v>
      </c>
      <c r="H774" s="21" t="s">
        <v>187</v>
      </c>
    </row>
    <row r="775" spans="1:9" hidden="1" x14ac:dyDescent="0.25">
      <c r="A775" s="15">
        <v>987</v>
      </c>
      <c r="B775" s="15"/>
      <c r="C775" s="54">
        <v>664</v>
      </c>
      <c r="D775" s="17" t="s">
        <v>1617</v>
      </c>
      <c r="E775" s="18" t="s">
        <v>1618</v>
      </c>
      <c r="F775" s="19" t="s">
        <v>214</v>
      </c>
      <c r="G775" s="18" t="s">
        <v>237</v>
      </c>
      <c r="H775" s="21" t="s">
        <v>187</v>
      </c>
    </row>
    <row r="776" spans="1:9" hidden="1" x14ac:dyDescent="0.25">
      <c r="A776" s="15">
        <v>988</v>
      </c>
      <c r="B776" s="15"/>
      <c r="C776" s="16">
        <v>665</v>
      </c>
      <c r="D776" s="17" t="s">
        <v>1619</v>
      </c>
      <c r="E776" s="18" t="s">
        <v>1620</v>
      </c>
      <c r="F776" s="19" t="s">
        <v>214</v>
      </c>
      <c r="G776" s="18" t="s">
        <v>237</v>
      </c>
      <c r="H776" s="21" t="s">
        <v>187</v>
      </c>
    </row>
    <row r="777" spans="1:9" hidden="1" x14ac:dyDescent="0.25">
      <c r="A777" s="15">
        <v>989</v>
      </c>
      <c r="B777" s="15"/>
      <c r="C777" s="16">
        <v>666</v>
      </c>
      <c r="D777" s="17" t="s">
        <v>1621</v>
      </c>
      <c r="E777" s="18" t="s">
        <v>1622</v>
      </c>
      <c r="F777" s="19" t="s">
        <v>214</v>
      </c>
      <c r="G777" s="18" t="s">
        <v>237</v>
      </c>
      <c r="H777" s="21" t="s">
        <v>187</v>
      </c>
    </row>
    <row r="778" spans="1:9" hidden="1" x14ac:dyDescent="0.25">
      <c r="A778" s="15">
        <v>990</v>
      </c>
      <c r="B778" s="15"/>
      <c r="C778" s="54">
        <v>667</v>
      </c>
      <c r="D778" s="17" t="s">
        <v>1623</v>
      </c>
      <c r="E778" s="18" t="s">
        <v>1624</v>
      </c>
      <c r="F778" s="19" t="s">
        <v>214</v>
      </c>
      <c r="G778" s="18" t="s">
        <v>237</v>
      </c>
      <c r="H778" s="21" t="s">
        <v>187</v>
      </c>
    </row>
    <row r="779" spans="1:9" hidden="1" x14ac:dyDescent="0.25">
      <c r="A779" s="15">
        <v>991</v>
      </c>
      <c r="B779" s="15"/>
      <c r="C779" s="16">
        <v>668</v>
      </c>
      <c r="D779" s="17" t="s">
        <v>1625</v>
      </c>
      <c r="E779" s="18" t="s">
        <v>1626</v>
      </c>
      <c r="F779" s="19">
        <v>2</v>
      </c>
      <c r="G779" s="18" t="s">
        <v>237</v>
      </c>
      <c r="H779" s="21" t="s">
        <v>187</v>
      </c>
    </row>
    <row r="780" spans="1:9" ht="30" hidden="1" x14ac:dyDescent="0.25">
      <c r="A780" s="15">
        <v>993</v>
      </c>
      <c r="B780" s="15"/>
      <c r="C780" s="16">
        <v>669</v>
      </c>
      <c r="D780" s="17" t="s">
        <v>1627</v>
      </c>
      <c r="E780" s="18" t="s">
        <v>1628</v>
      </c>
      <c r="F780" s="19" t="s">
        <v>756</v>
      </c>
      <c r="G780" s="18" t="s">
        <v>237</v>
      </c>
      <c r="H780" s="21" t="s">
        <v>187</v>
      </c>
    </row>
    <row r="781" spans="1:9" hidden="1" x14ac:dyDescent="0.25">
      <c r="A781" s="15">
        <v>994</v>
      </c>
      <c r="B781" s="15"/>
      <c r="C781" s="54">
        <v>670</v>
      </c>
      <c r="D781" s="17" t="s">
        <v>1629</v>
      </c>
      <c r="E781" s="18" t="s">
        <v>1630</v>
      </c>
      <c r="F781" s="19" t="s">
        <v>214</v>
      </c>
      <c r="G781" s="18" t="s">
        <v>237</v>
      </c>
      <c r="H781" s="21" t="s">
        <v>187</v>
      </c>
    </row>
    <row r="782" spans="1:9" hidden="1" x14ac:dyDescent="0.25">
      <c r="A782" s="15">
        <v>995</v>
      </c>
      <c r="B782" s="15"/>
      <c r="C782" s="45">
        <v>671</v>
      </c>
      <c r="D782" s="46" t="s">
        <v>1631</v>
      </c>
      <c r="E782" s="47" t="s">
        <v>1632</v>
      </c>
      <c r="F782" s="48" t="s">
        <v>214</v>
      </c>
      <c r="G782" s="47" t="s">
        <v>237</v>
      </c>
      <c r="H782" s="49" t="s">
        <v>187</v>
      </c>
      <c r="I782" s="5">
        <v>1</v>
      </c>
    </row>
    <row r="783" spans="1:9" hidden="1" x14ac:dyDescent="0.25">
      <c r="A783" s="15">
        <v>996</v>
      </c>
      <c r="B783" s="15"/>
      <c r="C783" s="16">
        <v>672</v>
      </c>
      <c r="D783" s="17" t="s">
        <v>1633</v>
      </c>
      <c r="E783" s="18" t="s">
        <v>1634</v>
      </c>
      <c r="F783" s="19" t="s">
        <v>214</v>
      </c>
      <c r="G783" s="18" t="s">
        <v>237</v>
      </c>
      <c r="H783" s="21" t="s">
        <v>187</v>
      </c>
    </row>
    <row r="784" spans="1:9" hidden="1" x14ac:dyDescent="0.25">
      <c r="A784" s="15">
        <v>997</v>
      </c>
      <c r="B784" s="15"/>
      <c r="C784" s="54">
        <v>673</v>
      </c>
      <c r="D784" s="17" t="s">
        <v>1635</v>
      </c>
      <c r="E784" s="18" t="s">
        <v>1636</v>
      </c>
      <c r="F784" s="19" t="s">
        <v>214</v>
      </c>
      <c r="G784" s="18" t="s">
        <v>237</v>
      </c>
      <c r="H784" s="21" t="s">
        <v>187</v>
      </c>
    </row>
    <row r="785" spans="1:8" hidden="1" x14ac:dyDescent="0.25">
      <c r="A785" s="15">
        <v>998</v>
      </c>
      <c r="B785" s="15"/>
      <c r="C785" s="16">
        <v>674</v>
      </c>
      <c r="D785" s="17" t="s">
        <v>1637</v>
      </c>
      <c r="E785" s="18" t="s">
        <v>1638</v>
      </c>
      <c r="F785" s="19" t="s">
        <v>214</v>
      </c>
      <c r="G785" s="18" t="s">
        <v>237</v>
      </c>
      <c r="H785" s="21" t="s">
        <v>187</v>
      </c>
    </row>
    <row r="786" spans="1:8" hidden="1" x14ac:dyDescent="0.25">
      <c r="A786" s="15">
        <v>1001</v>
      </c>
      <c r="B786" s="15"/>
      <c r="C786" s="16">
        <v>675</v>
      </c>
      <c r="D786" s="17" t="s">
        <v>1639</v>
      </c>
      <c r="E786" s="18" t="s">
        <v>1640</v>
      </c>
      <c r="F786" s="19" t="s">
        <v>214</v>
      </c>
      <c r="G786" s="18" t="s">
        <v>237</v>
      </c>
      <c r="H786" s="21" t="s">
        <v>187</v>
      </c>
    </row>
    <row r="787" spans="1:8" hidden="1" x14ac:dyDescent="0.25">
      <c r="A787" s="15">
        <v>1002</v>
      </c>
      <c r="B787" s="15"/>
      <c r="C787" s="54">
        <v>676</v>
      </c>
      <c r="D787" s="17" t="s">
        <v>1641</v>
      </c>
      <c r="E787" s="18" t="s">
        <v>1642</v>
      </c>
      <c r="F787" s="19" t="s">
        <v>214</v>
      </c>
      <c r="G787" s="18" t="s">
        <v>237</v>
      </c>
      <c r="H787" s="21" t="s">
        <v>187</v>
      </c>
    </row>
    <row r="788" spans="1:8" hidden="1" x14ac:dyDescent="0.25">
      <c r="A788" s="15">
        <v>1003</v>
      </c>
      <c r="B788" s="15"/>
      <c r="C788" s="16">
        <v>677</v>
      </c>
      <c r="D788" s="17" t="s">
        <v>1643</v>
      </c>
      <c r="E788" s="18" t="s">
        <v>1644</v>
      </c>
      <c r="F788" s="19" t="s">
        <v>214</v>
      </c>
      <c r="G788" s="18" t="s">
        <v>237</v>
      </c>
      <c r="H788" s="21" t="s">
        <v>187</v>
      </c>
    </row>
    <row r="789" spans="1:8" hidden="1" x14ac:dyDescent="0.25">
      <c r="A789" s="15">
        <v>1004</v>
      </c>
      <c r="B789" s="15"/>
      <c r="C789" s="16">
        <v>678</v>
      </c>
      <c r="D789" s="17" t="s">
        <v>1645</v>
      </c>
      <c r="E789" s="18" t="s">
        <v>1646</v>
      </c>
      <c r="F789" s="19" t="s">
        <v>214</v>
      </c>
      <c r="G789" s="18" t="s">
        <v>237</v>
      </c>
      <c r="H789" s="21" t="s">
        <v>187</v>
      </c>
    </row>
    <row r="790" spans="1:8" ht="30" hidden="1" x14ac:dyDescent="0.25">
      <c r="A790" s="15">
        <v>1005</v>
      </c>
      <c r="B790" s="15"/>
      <c r="C790" s="54">
        <v>679</v>
      </c>
      <c r="D790" s="17" t="s">
        <v>1647</v>
      </c>
      <c r="E790" s="18" t="s">
        <v>1648</v>
      </c>
      <c r="F790" s="19" t="s">
        <v>214</v>
      </c>
      <c r="G790" s="18" t="s">
        <v>237</v>
      </c>
      <c r="H790" s="21" t="s">
        <v>187</v>
      </c>
    </row>
    <row r="791" spans="1:8" hidden="1" x14ac:dyDescent="0.25">
      <c r="A791" s="15">
        <v>1006</v>
      </c>
      <c r="B791" s="15"/>
      <c r="C791" s="16">
        <v>680</v>
      </c>
      <c r="D791" s="17" t="s">
        <v>1649</v>
      </c>
      <c r="E791" s="18" t="s">
        <v>1650</v>
      </c>
      <c r="F791" s="19" t="s">
        <v>214</v>
      </c>
      <c r="G791" s="18" t="s">
        <v>237</v>
      </c>
      <c r="H791" s="21" t="s">
        <v>187</v>
      </c>
    </row>
    <row r="792" spans="1:8" hidden="1" x14ac:dyDescent="0.25">
      <c r="A792" s="15">
        <v>1007</v>
      </c>
      <c r="B792" s="15"/>
      <c r="C792" s="16">
        <v>681</v>
      </c>
      <c r="D792" s="17" t="s">
        <v>1651</v>
      </c>
      <c r="E792" s="18" t="s">
        <v>1652</v>
      </c>
      <c r="F792" s="19" t="s">
        <v>214</v>
      </c>
      <c r="G792" s="18" t="s">
        <v>237</v>
      </c>
      <c r="H792" s="21" t="s">
        <v>187</v>
      </c>
    </row>
    <row r="793" spans="1:8" hidden="1" x14ac:dyDescent="0.25">
      <c r="A793" s="15">
        <v>1009</v>
      </c>
      <c r="B793" s="15"/>
      <c r="C793" s="54">
        <v>682</v>
      </c>
      <c r="D793" s="17" t="s">
        <v>1653</v>
      </c>
      <c r="E793" s="18" t="s">
        <v>1654</v>
      </c>
      <c r="F793" s="19" t="s">
        <v>214</v>
      </c>
      <c r="G793" s="18" t="s">
        <v>237</v>
      </c>
      <c r="H793" s="21" t="s">
        <v>187</v>
      </c>
    </row>
    <row r="794" spans="1:8" hidden="1" x14ac:dyDescent="0.25">
      <c r="A794" s="15">
        <v>1010</v>
      </c>
      <c r="B794" s="15"/>
      <c r="C794" s="16">
        <v>683</v>
      </c>
      <c r="D794" s="17" t="s">
        <v>1655</v>
      </c>
      <c r="E794" s="18" t="s">
        <v>1656</v>
      </c>
      <c r="F794" s="19" t="s">
        <v>214</v>
      </c>
      <c r="G794" s="18" t="s">
        <v>237</v>
      </c>
      <c r="H794" s="21" t="s">
        <v>187</v>
      </c>
    </row>
    <row r="795" spans="1:8" hidden="1" x14ac:dyDescent="0.25">
      <c r="A795" s="15">
        <v>1013</v>
      </c>
      <c r="B795" s="15"/>
      <c r="C795" s="16">
        <v>684</v>
      </c>
      <c r="D795" s="17" t="s">
        <v>1657</v>
      </c>
      <c r="E795" s="18" t="s">
        <v>1658</v>
      </c>
      <c r="F795" s="19" t="s">
        <v>214</v>
      </c>
      <c r="G795" s="18" t="s">
        <v>237</v>
      </c>
      <c r="H795" s="21" t="s">
        <v>187</v>
      </c>
    </row>
    <row r="796" spans="1:8" hidden="1" x14ac:dyDescent="0.25">
      <c r="A796" s="15">
        <v>1015</v>
      </c>
      <c r="B796" s="15"/>
      <c r="C796" s="54">
        <v>685</v>
      </c>
      <c r="D796" s="17" t="s">
        <v>1659</v>
      </c>
      <c r="E796" s="18" t="s">
        <v>1660</v>
      </c>
      <c r="F796" s="19" t="s">
        <v>214</v>
      </c>
      <c r="G796" s="18" t="s">
        <v>237</v>
      </c>
      <c r="H796" s="21" t="s">
        <v>240</v>
      </c>
    </row>
    <row r="797" spans="1:8" ht="30" hidden="1" x14ac:dyDescent="0.25">
      <c r="A797" s="15">
        <v>1016</v>
      </c>
      <c r="B797" s="15"/>
      <c r="C797" s="16">
        <v>686</v>
      </c>
      <c r="D797" s="17" t="s">
        <v>1661</v>
      </c>
      <c r="E797" s="18" t="s">
        <v>1662</v>
      </c>
      <c r="F797" s="19" t="s">
        <v>214</v>
      </c>
      <c r="G797" s="18" t="s">
        <v>237</v>
      </c>
      <c r="H797" s="21" t="s">
        <v>240</v>
      </c>
    </row>
    <row r="798" spans="1:8" hidden="1" x14ac:dyDescent="0.25">
      <c r="A798" s="15">
        <v>1017</v>
      </c>
      <c r="B798" s="15"/>
      <c r="C798" s="16">
        <v>687</v>
      </c>
      <c r="D798" s="17" t="s">
        <v>1663</v>
      </c>
      <c r="E798" s="18" t="s">
        <v>1664</v>
      </c>
      <c r="F798" s="19" t="s">
        <v>214</v>
      </c>
      <c r="G798" s="18" t="s">
        <v>237</v>
      </c>
      <c r="H798" s="21" t="s">
        <v>240</v>
      </c>
    </row>
    <row r="799" spans="1:8" hidden="1" x14ac:dyDescent="0.25">
      <c r="A799" s="15">
        <v>1018</v>
      </c>
      <c r="B799" s="15"/>
      <c r="C799" s="54">
        <v>688</v>
      </c>
      <c r="D799" s="17" t="s">
        <v>1665</v>
      </c>
      <c r="E799" s="18" t="s">
        <v>1666</v>
      </c>
      <c r="F799" s="19" t="s">
        <v>214</v>
      </c>
      <c r="G799" s="18" t="s">
        <v>237</v>
      </c>
      <c r="H799" s="21" t="s">
        <v>240</v>
      </c>
    </row>
    <row r="800" spans="1:8" hidden="1" x14ac:dyDescent="0.25">
      <c r="A800" s="15">
        <v>1019</v>
      </c>
      <c r="B800" s="15"/>
      <c r="C800" s="16">
        <v>689</v>
      </c>
      <c r="D800" s="17" t="s">
        <v>1667</v>
      </c>
      <c r="E800" s="18" t="s">
        <v>1668</v>
      </c>
      <c r="F800" s="19" t="s">
        <v>397</v>
      </c>
      <c r="G800" s="18" t="s">
        <v>237</v>
      </c>
      <c r="H800" s="21" t="s">
        <v>240</v>
      </c>
    </row>
    <row r="801" spans="1:9" hidden="1" x14ac:dyDescent="0.25">
      <c r="A801" s="15">
        <v>1020</v>
      </c>
      <c r="B801" s="15"/>
      <c r="C801" s="45">
        <v>690</v>
      </c>
      <c r="D801" s="46" t="s">
        <v>1669</v>
      </c>
      <c r="E801" s="47" t="s">
        <v>1670</v>
      </c>
      <c r="F801" s="48" t="s">
        <v>214</v>
      </c>
      <c r="G801" s="47" t="s">
        <v>237</v>
      </c>
      <c r="H801" s="49" t="s">
        <v>240</v>
      </c>
      <c r="I801" s="5">
        <v>1</v>
      </c>
    </row>
    <row r="802" spans="1:9" ht="30" hidden="1" x14ac:dyDescent="0.25">
      <c r="A802" s="15">
        <v>1021</v>
      </c>
      <c r="B802" s="15"/>
      <c r="C802" s="54">
        <v>691</v>
      </c>
      <c r="D802" s="17" t="s">
        <v>1671</v>
      </c>
      <c r="E802" s="18" t="s">
        <v>1672</v>
      </c>
      <c r="F802" s="19" t="s">
        <v>214</v>
      </c>
      <c r="G802" s="18" t="s">
        <v>237</v>
      </c>
      <c r="H802" s="21" t="s">
        <v>240</v>
      </c>
    </row>
    <row r="803" spans="1:9" hidden="1" x14ac:dyDescent="0.25">
      <c r="A803" s="15">
        <v>1022</v>
      </c>
      <c r="B803" s="15"/>
      <c r="C803" s="16">
        <v>692</v>
      </c>
      <c r="D803" s="17" t="s">
        <v>1673</v>
      </c>
      <c r="E803" s="18" t="s">
        <v>1674</v>
      </c>
      <c r="F803" s="19">
        <v>3</v>
      </c>
      <c r="G803" s="18" t="s">
        <v>237</v>
      </c>
      <c r="H803" s="21" t="s">
        <v>240</v>
      </c>
    </row>
    <row r="804" spans="1:9" hidden="1" x14ac:dyDescent="0.25">
      <c r="A804" s="15">
        <v>1023</v>
      </c>
      <c r="B804" s="15"/>
      <c r="C804" s="16">
        <v>693</v>
      </c>
      <c r="D804" s="17" t="s">
        <v>1675</v>
      </c>
      <c r="E804" s="18" t="s">
        <v>1676</v>
      </c>
      <c r="F804" s="19" t="s">
        <v>1677</v>
      </c>
      <c r="G804" s="18" t="s">
        <v>237</v>
      </c>
      <c r="H804" s="21" t="s">
        <v>240</v>
      </c>
    </row>
    <row r="805" spans="1:9" hidden="1" x14ac:dyDescent="0.25">
      <c r="A805" s="15">
        <v>1024</v>
      </c>
      <c r="B805" s="15"/>
      <c r="C805" s="54">
        <v>694</v>
      </c>
      <c r="D805" s="17" t="s">
        <v>1678</v>
      </c>
      <c r="E805" s="18" t="s">
        <v>1679</v>
      </c>
      <c r="F805" s="19" t="s">
        <v>414</v>
      </c>
      <c r="G805" s="18" t="s">
        <v>237</v>
      </c>
      <c r="H805" s="21" t="s">
        <v>240</v>
      </c>
    </row>
    <row r="806" spans="1:9" ht="30" hidden="1" x14ac:dyDescent="0.25">
      <c r="A806" s="15">
        <v>1025</v>
      </c>
      <c r="B806" s="15"/>
      <c r="C806" s="16">
        <v>695</v>
      </c>
      <c r="D806" s="17" t="s">
        <v>1680</v>
      </c>
      <c r="E806" s="18" t="s">
        <v>1681</v>
      </c>
      <c r="F806" s="19" t="s">
        <v>397</v>
      </c>
      <c r="G806" s="18" t="s">
        <v>237</v>
      </c>
      <c r="H806" s="21" t="s">
        <v>636</v>
      </c>
    </row>
    <row r="807" spans="1:9" hidden="1" x14ac:dyDescent="0.25">
      <c r="A807" s="15">
        <v>1026</v>
      </c>
      <c r="B807" s="15"/>
      <c r="C807" s="45">
        <v>696</v>
      </c>
      <c r="D807" s="46" t="s">
        <v>1682</v>
      </c>
      <c r="E807" s="47" t="s">
        <v>1683</v>
      </c>
      <c r="F807" s="48" t="s">
        <v>214</v>
      </c>
      <c r="G807" s="47" t="s">
        <v>237</v>
      </c>
      <c r="H807" s="49" t="s">
        <v>240</v>
      </c>
      <c r="I807" s="5">
        <v>1</v>
      </c>
    </row>
    <row r="808" spans="1:9" ht="30" hidden="1" x14ac:dyDescent="0.25">
      <c r="A808" s="15">
        <v>1027</v>
      </c>
      <c r="B808" s="15"/>
      <c r="C808" s="66">
        <v>697</v>
      </c>
      <c r="D808" s="46" t="s">
        <v>1684</v>
      </c>
      <c r="E808" s="47" t="s">
        <v>1685</v>
      </c>
      <c r="F808" s="48" t="s">
        <v>414</v>
      </c>
      <c r="G808" s="47" t="s">
        <v>237</v>
      </c>
      <c r="H808" s="49" t="s">
        <v>240</v>
      </c>
      <c r="I808" s="5">
        <v>1</v>
      </c>
    </row>
    <row r="809" spans="1:9" ht="30" x14ac:dyDescent="0.25">
      <c r="A809" s="15">
        <v>1028</v>
      </c>
      <c r="B809" s="15"/>
      <c r="C809" s="45">
        <v>698</v>
      </c>
      <c r="D809" s="46" t="s">
        <v>1686</v>
      </c>
      <c r="E809" s="47" t="s">
        <v>1687</v>
      </c>
      <c r="F809" s="48" t="s">
        <v>397</v>
      </c>
      <c r="G809" s="47" t="s">
        <v>237</v>
      </c>
      <c r="H809" s="49" t="s">
        <v>365</v>
      </c>
      <c r="I809" s="5">
        <v>1</v>
      </c>
    </row>
    <row r="810" spans="1:9" ht="30" hidden="1" x14ac:dyDescent="0.25">
      <c r="A810" s="15">
        <v>1031</v>
      </c>
      <c r="B810" s="15"/>
      <c r="C810" s="16">
        <v>699</v>
      </c>
      <c r="D810" s="17" t="s">
        <v>1688</v>
      </c>
      <c r="E810" s="18" t="s">
        <v>1689</v>
      </c>
      <c r="F810" s="19" t="s">
        <v>214</v>
      </c>
      <c r="G810" s="18" t="s">
        <v>237</v>
      </c>
      <c r="H810" s="21" t="s">
        <v>187</v>
      </c>
    </row>
    <row r="811" spans="1:9" hidden="1" x14ac:dyDescent="0.25">
      <c r="A811" s="15">
        <v>1035</v>
      </c>
      <c r="B811" s="15"/>
      <c r="C811" s="54">
        <v>700</v>
      </c>
      <c r="D811" s="17" t="s">
        <v>1690</v>
      </c>
      <c r="E811" s="18" t="s">
        <v>1691</v>
      </c>
      <c r="F811" s="19" t="s">
        <v>214</v>
      </c>
      <c r="G811" s="18" t="s">
        <v>237</v>
      </c>
      <c r="H811" s="21" t="s">
        <v>187</v>
      </c>
    </row>
    <row r="812" spans="1:9" ht="30" hidden="1" x14ac:dyDescent="0.25">
      <c r="A812" s="15">
        <v>1036</v>
      </c>
      <c r="B812" s="15"/>
      <c r="C812" s="16">
        <v>701</v>
      </c>
      <c r="D812" s="17" t="s">
        <v>1692</v>
      </c>
      <c r="E812" s="18" t="s">
        <v>1693</v>
      </c>
      <c r="F812" s="19" t="s">
        <v>214</v>
      </c>
      <c r="G812" s="18" t="s">
        <v>237</v>
      </c>
      <c r="H812" s="21" t="s">
        <v>187</v>
      </c>
    </row>
    <row r="813" spans="1:9" ht="45" hidden="1" x14ac:dyDescent="0.25">
      <c r="A813" s="15">
        <v>1037</v>
      </c>
      <c r="B813" s="15"/>
      <c r="C813" s="16">
        <v>702</v>
      </c>
      <c r="D813" s="17" t="s">
        <v>1694</v>
      </c>
      <c r="E813" s="18" t="s">
        <v>1695</v>
      </c>
      <c r="F813" s="19" t="s">
        <v>214</v>
      </c>
      <c r="G813" s="18" t="s">
        <v>237</v>
      </c>
      <c r="H813" s="21" t="s">
        <v>187</v>
      </c>
    </row>
    <row r="814" spans="1:9" hidden="1" x14ac:dyDescent="0.25">
      <c r="A814" s="15">
        <v>1038</v>
      </c>
      <c r="B814" s="15"/>
      <c r="C814" s="54">
        <v>703</v>
      </c>
      <c r="D814" s="17" t="s">
        <v>1696</v>
      </c>
      <c r="E814" s="18" t="s">
        <v>1697</v>
      </c>
      <c r="F814" s="19" t="s">
        <v>214</v>
      </c>
      <c r="G814" s="18" t="s">
        <v>237</v>
      </c>
      <c r="H814" s="21" t="s">
        <v>187</v>
      </c>
    </row>
    <row r="815" spans="1:9" hidden="1" x14ac:dyDescent="0.25">
      <c r="A815" s="15">
        <v>1040</v>
      </c>
      <c r="B815" s="15"/>
      <c r="C815" s="16">
        <v>704</v>
      </c>
      <c r="D815" s="17" t="s">
        <v>1698</v>
      </c>
      <c r="E815" s="18" t="s">
        <v>1699</v>
      </c>
      <c r="F815" s="19">
        <v>3</v>
      </c>
      <c r="G815" s="18" t="s">
        <v>237</v>
      </c>
      <c r="H815" s="21" t="s">
        <v>187</v>
      </c>
    </row>
    <row r="816" spans="1:9" hidden="1" x14ac:dyDescent="0.25">
      <c r="A816" s="15">
        <v>1041</v>
      </c>
      <c r="B816" s="15"/>
      <c r="C816" s="16">
        <v>705</v>
      </c>
      <c r="D816" s="17" t="s">
        <v>1700</v>
      </c>
      <c r="E816" s="18" t="s">
        <v>1701</v>
      </c>
      <c r="F816" s="19" t="s">
        <v>214</v>
      </c>
      <c r="G816" s="18" t="s">
        <v>237</v>
      </c>
      <c r="H816" s="21" t="s">
        <v>187</v>
      </c>
    </row>
    <row r="817" spans="1:8" hidden="1" x14ac:dyDescent="0.25">
      <c r="A817" s="15">
        <v>1042</v>
      </c>
      <c r="B817" s="15"/>
      <c r="C817" s="54">
        <v>706</v>
      </c>
      <c r="D817" s="17" t="s">
        <v>1702</v>
      </c>
      <c r="E817" s="18" t="s">
        <v>1703</v>
      </c>
      <c r="F817" s="19" t="s">
        <v>214</v>
      </c>
      <c r="G817" s="18" t="s">
        <v>237</v>
      </c>
      <c r="H817" s="21" t="s">
        <v>187</v>
      </c>
    </row>
    <row r="818" spans="1:8" hidden="1" x14ac:dyDescent="0.25">
      <c r="A818" s="15">
        <v>1043</v>
      </c>
      <c r="B818" s="15"/>
      <c r="C818" s="16">
        <v>707</v>
      </c>
      <c r="D818" s="17" t="s">
        <v>1704</v>
      </c>
      <c r="E818" s="18" t="s">
        <v>1705</v>
      </c>
      <c r="F818" s="19" t="s">
        <v>214</v>
      </c>
      <c r="G818" s="18" t="s">
        <v>237</v>
      </c>
      <c r="H818" s="21" t="s">
        <v>187</v>
      </c>
    </row>
    <row r="819" spans="1:8" hidden="1" x14ac:dyDescent="0.25">
      <c r="A819" s="15">
        <v>1044</v>
      </c>
      <c r="B819" s="15"/>
      <c r="C819" s="16">
        <v>708</v>
      </c>
      <c r="D819" s="17" t="s">
        <v>1706</v>
      </c>
      <c r="E819" s="18" t="s">
        <v>1707</v>
      </c>
      <c r="F819" s="19" t="s">
        <v>214</v>
      </c>
      <c r="G819" s="18" t="s">
        <v>237</v>
      </c>
      <c r="H819" s="21" t="s">
        <v>187</v>
      </c>
    </row>
    <row r="820" spans="1:8" hidden="1" x14ac:dyDescent="0.25">
      <c r="A820" s="15">
        <v>1047</v>
      </c>
      <c r="B820" s="15"/>
      <c r="C820" s="54">
        <v>709</v>
      </c>
      <c r="D820" s="17" t="s">
        <v>1708</v>
      </c>
      <c r="E820" s="18" t="s">
        <v>1709</v>
      </c>
      <c r="F820" s="19" t="s">
        <v>214</v>
      </c>
      <c r="G820" s="18" t="s">
        <v>237</v>
      </c>
      <c r="H820" s="21" t="s">
        <v>187</v>
      </c>
    </row>
    <row r="821" spans="1:8" ht="30" hidden="1" x14ac:dyDescent="0.25">
      <c r="A821" s="15">
        <v>1048</v>
      </c>
      <c r="B821" s="15"/>
      <c r="C821" s="16">
        <v>710</v>
      </c>
      <c r="D821" s="17" t="s">
        <v>1710</v>
      </c>
      <c r="E821" s="18" t="s">
        <v>1711</v>
      </c>
      <c r="F821" s="19" t="s">
        <v>214</v>
      </c>
      <c r="G821" s="18" t="s">
        <v>237</v>
      </c>
      <c r="H821" s="21" t="s">
        <v>187</v>
      </c>
    </row>
    <row r="822" spans="1:8" hidden="1" x14ac:dyDescent="0.25">
      <c r="A822" s="15">
        <v>1050</v>
      </c>
      <c r="B822" s="15"/>
      <c r="C822" s="16">
        <v>711</v>
      </c>
      <c r="D822" s="17" t="s">
        <v>1712</v>
      </c>
      <c r="E822" s="18" t="s">
        <v>1713</v>
      </c>
      <c r="F822" s="19" t="s">
        <v>214</v>
      </c>
      <c r="G822" s="18" t="s">
        <v>237</v>
      </c>
      <c r="H822" s="21" t="s">
        <v>187</v>
      </c>
    </row>
    <row r="823" spans="1:8" hidden="1" x14ac:dyDescent="0.25">
      <c r="A823" s="15">
        <v>1052</v>
      </c>
      <c r="B823" s="15"/>
      <c r="C823" s="54">
        <v>712</v>
      </c>
      <c r="D823" s="17" t="s">
        <v>1714</v>
      </c>
      <c r="E823" s="18" t="s">
        <v>1715</v>
      </c>
      <c r="F823" s="19" t="s">
        <v>214</v>
      </c>
      <c r="G823" s="18" t="s">
        <v>237</v>
      </c>
      <c r="H823" s="21" t="s">
        <v>187</v>
      </c>
    </row>
    <row r="824" spans="1:8" hidden="1" x14ac:dyDescent="0.25">
      <c r="A824" s="15">
        <v>1053</v>
      </c>
      <c r="B824" s="15"/>
      <c r="C824" s="16">
        <v>713</v>
      </c>
      <c r="D824" s="17" t="s">
        <v>1716</v>
      </c>
      <c r="E824" s="18" t="s">
        <v>1717</v>
      </c>
      <c r="F824" s="19">
        <v>3</v>
      </c>
      <c r="G824" s="18" t="s">
        <v>237</v>
      </c>
      <c r="H824" s="21" t="s">
        <v>196</v>
      </c>
    </row>
    <row r="825" spans="1:8" hidden="1" x14ac:dyDescent="0.25">
      <c r="A825" s="15">
        <v>1054</v>
      </c>
      <c r="B825" s="15"/>
      <c r="C825" s="16">
        <v>714</v>
      </c>
      <c r="D825" s="17" t="s">
        <v>1718</v>
      </c>
      <c r="E825" s="18" t="s">
        <v>1719</v>
      </c>
      <c r="F825" s="19" t="s">
        <v>214</v>
      </c>
      <c r="G825" s="18" t="s">
        <v>237</v>
      </c>
      <c r="H825" s="21" t="s">
        <v>187</v>
      </c>
    </row>
    <row r="826" spans="1:8" ht="30" hidden="1" x14ac:dyDescent="0.25">
      <c r="A826" s="15">
        <v>1056</v>
      </c>
      <c r="B826" s="15"/>
      <c r="C826" s="54">
        <v>715</v>
      </c>
      <c r="D826" s="17" t="s">
        <v>1720</v>
      </c>
      <c r="E826" s="18" t="s">
        <v>1721</v>
      </c>
      <c r="F826" s="19">
        <v>3</v>
      </c>
      <c r="G826" s="18" t="s">
        <v>237</v>
      </c>
      <c r="H826" s="21" t="s">
        <v>636</v>
      </c>
    </row>
    <row r="827" spans="1:8" hidden="1" x14ac:dyDescent="0.25">
      <c r="A827" s="15">
        <v>1057</v>
      </c>
      <c r="B827" s="15"/>
      <c r="C827" s="16">
        <v>716</v>
      </c>
      <c r="D827" s="17" t="s">
        <v>1722</v>
      </c>
      <c r="E827" s="18" t="s">
        <v>1723</v>
      </c>
      <c r="F827" s="19" t="s">
        <v>214</v>
      </c>
      <c r="G827" s="18" t="s">
        <v>237</v>
      </c>
      <c r="H827" s="21" t="s">
        <v>187</v>
      </c>
    </row>
    <row r="828" spans="1:8" ht="30" hidden="1" x14ac:dyDescent="0.25">
      <c r="A828" s="15">
        <v>1061</v>
      </c>
      <c r="B828" s="15"/>
      <c r="C828" s="16">
        <v>717</v>
      </c>
      <c r="D828" s="17" t="s">
        <v>1724</v>
      </c>
      <c r="E828" s="18" t="s">
        <v>1725</v>
      </c>
      <c r="F828" s="19" t="s">
        <v>397</v>
      </c>
      <c r="G828" s="18" t="s">
        <v>237</v>
      </c>
      <c r="H828" s="21" t="s">
        <v>196</v>
      </c>
    </row>
    <row r="829" spans="1:8" hidden="1" x14ac:dyDescent="0.25">
      <c r="A829" s="15">
        <v>1062</v>
      </c>
      <c r="B829" s="15"/>
      <c r="C829" s="54">
        <v>718</v>
      </c>
      <c r="D829" s="17" t="s">
        <v>1726</v>
      </c>
      <c r="E829" s="18" t="s">
        <v>1727</v>
      </c>
      <c r="F829" s="19" t="s">
        <v>397</v>
      </c>
      <c r="G829" s="18" t="s">
        <v>237</v>
      </c>
      <c r="H829" s="21" t="s">
        <v>196</v>
      </c>
    </row>
    <row r="830" spans="1:8" hidden="1" x14ac:dyDescent="0.25">
      <c r="A830" s="15">
        <v>1063</v>
      </c>
      <c r="B830" s="15"/>
      <c r="C830" s="16">
        <v>719</v>
      </c>
      <c r="D830" s="17" t="s">
        <v>1728</v>
      </c>
      <c r="E830" s="18" t="s">
        <v>1729</v>
      </c>
      <c r="F830" s="19" t="s">
        <v>408</v>
      </c>
      <c r="G830" s="18" t="s">
        <v>237</v>
      </c>
      <c r="H830" s="21" t="s">
        <v>196</v>
      </c>
    </row>
    <row r="831" spans="1:8" hidden="1" x14ac:dyDescent="0.25">
      <c r="A831" s="15">
        <v>1064</v>
      </c>
      <c r="B831" s="15"/>
      <c r="C831" s="16">
        <v>720</v>
      </c>
      <c r="D831" s="17" t="s">
        <v>1730</v>
      </c>
      <c r="E831" s="18" t="s">
        <v>1731</v>
      </c>
      <c r="F831" s="19" t="s">
        <v>214</v>
      </c>
      <c r="G831" s="18" t="s">
        <v>237</v>
      </c>
      <c r="H831" s="21" t="s">
        <v>196</v>
      </c>
    </row>
    <row r="832" spans="1:8" hidden="1" x14ac:dyDescent="0.25">
      <c r="A832" s="15">
        <v>1065</v>
      </c>
      <c r="B832" s="15"/>
      <c r="C832" s="54">
        <v>721</v>
      </c>
      <c r="D832" s="17" t="s">
        <v>1732</v>
      </c>
      <c r="E832" s="18" t="s">
        <v>1733</v>
      </c>
      <c r="F832" s="19">
        <v>3</v>
      </c>
      <c r="G832" s="18" t="s">
        <v>237</v>
      </c>
      <c r="H832" s="21" t="s">
        <v>196</v>
      </c>
    </row>
    <row r="833" spans="1:8" hidden="1" x14ac:dyDescent="0.25">
      <c r="A833" s="15">
        <v>1066</v>
      </c>
      <c r="B833" s="15"/>
      <c r="C833" s="16">
        <v>722</v>
      </c>
      <c r="D833" s="17" t="s">
        <v>1734</v>
      </c>
      <c r="E833" s="18" t="s">
        <v>1735</v>
      </c>
      <c r="F833" s="19" t="s">
        <v>1736</v>
      </c>
      <c r="G833" s="18" t="s">
        <v>237</v>
      </c>
      <c r="H833" s="21" t="s">
        <v>196</v>
      </c>
    </row>
    <row r="834" spans="1:8" hidden="1" x14ac:dyDescent="0.25">
      <c r="A834" s="15">
        <v>1067</v>
      </c>
      <c r="B834" s="15"/>
      <c r="C834" s="16">
        <v>723</v>
      </c>
      <c r="D834" s="17" t="s">
        <v>1737</v>
      </c>
      <c r="E834" s="18" t="s">
        <v>1738</v>
      </c>
      <c r="F834" s="19">
        <v>3</v>
      </c>
      <c r="G834" s="18" t="s">
        <v>237</v>
      </c>
      <c r="H834" s="21" t="s">
        <v>196</v>
      </c>
    </row>
    <row r="835" spans="1:8" hidden="1" x14ac:dyDescent="0.25">
      <c r="A835" s="15">
        <v>1069</v>
      </c>
      <c r="B835" s="15"/>
      <c r="C835" s="54">
        <v>724</v>
      </c>
      <c r="D835" s="17" t="s">
        <v>1739</v>
      </c>
      <c r="E835" s="18" t="s">
        <v>1740</v>
      </c>
      <c r="F835" s="19" t="s">
        <v>228</v>
      </c>
      <c r="G835" s="18" t="s">
        <v>237</v>
      </c>
      <c r="H835" s="21" t="s">
        <v>196</v>
      </c>
    </row>
    <row r="836" spans="1:8" hidden="1" x14ac:dyDescent="0.25">
      <c r="A836" s="15">
        <v>1070</v>
      </c>
      <c r="B836" s="15"/>
      <c r="C836" s="16">
        <v>725</v>
      </c>
      <c r="D836" s="17" t="s">
        <v>1741</v>
      </c>
      <c r="E836" s="18" t="s">
        <v>1742</v>
      </c>
      <c r="F836" s="19" t="s">
        <v>1736</v>
      </c>
      <c r="G836" s="18" t="s">
        <v>237</v>
      </c>
      <c r="H836" s="21" t="s">
        <v>196</v>
      </c>
    </row>
    <row r="837" spans="1:8" hidden="1" x14ac:dyDescent="0.25">
      <c r="A837" s="15">
        <v>1071</v>
      </c>
      <c r="B837" s="15"/>
      <c r="C837" s="16">
        <v>726</v>
      </c>
      <c r="D837" s="17" t="s">
        <v>1743</v>
      </c>
      <c r="E837" s="18" t="s">
        <v>1744</v>
      </c>
      <c r="F837" s="19" t="s">
        <v>756</v>
      </c>
      <c r="G837" s="18" t="s">
        <v>237</v>
      </c>
      <c r="H837" s="21" t="s">
        <v>196</v>
      </c>
    </row>
    <row r="838" spans="1:8" ht="30" hidden="1" x14ac:dyDescent="0.25">
      <c r="A838" s="15">
        <v>1073</v>
      </c>
      <c r="B838" s="15"/>
      <c r="C838" s="54">
        <v>727</v>
      </c>
      <c r="D838" s="17" t="s">
        <v>1745</v>
      </c>
      <c r="E838" s="18" t="s">
        <v>1746</v>
      </c>
      <c r="F838" s="19" t="s">
        <v>756</v>
      </c>
      <c r="G838" s="18" t="s">
        <v>237</v>
      </c>
      <c r="H838" s="21" t="s">
        <v>196</v>
      </c>
    </row>
    <row r="839" spans="1:8" ht="30" hidden="1" x14ac:dyDescent="0.25">
      <c r="A839" s="15">
        <v>1074</v>
      </c>
      <c r="B839" s="15"/>
      <c r="C839" s="16">
        <v>728</v>
      </c>
      <c r="D839" s="17" t="s">
        <v>1747</v>
      </c>
      <c r="E839" s="18" t="s">
        <v>1748</v>
      </c>
      <c r="F839" s="19" t="s">
        <v>756</v>
      </c>
      <c r="G839" s="18" t="s">
        <v>237</v>
      </c>
      <c r="H839" s="21" t="s">
        <v>196</v>
      </c>
    </row>
    <row r="840" spans="1:8" hidden="1" x14ac:dyDescent="0.25">
      <c r="A840" s="15">
        <v>1076</v>
      </c>
      <c r="B840" s="15"/>
      <c r="C840" s="16">
        <v>729</v>
      </c>
      <c r="D840" s="17" t="s">
        <v>1749</v>
      </c>
      <c r="E840" s="18" t="s">
        <v>1750</v>
      </c>
      <c r="F840" s="19">
        <v>3</v>
      </c>
      <c r="G840" s="18" t="s">
        <v>237</v>
      </c>
      <c r="H840" s="21" t="s">
        <v>196</v>
      </c>
    </row>
    <row r="841" spans="1:8" hidden="1" x14ac:dyDescent="0.25">
      <c r="A841" s="15">
        <v>1077</v>
      </c>
      <c r="B841" s="15"/>
      <c r="C841" s="54">
        <v>730</v>
      </c>
      <c r="D841" s="17" t="s">
        <v>1751</v>
      </c>
      <c r="E841" s="18" t="s">
        <v>1752</v>
      </c>
      <c r="F841" s="19">
        <v>3</v>
      </c>
      <c r="G841" s="18" t="s">
        <v>237</v>
      </c>
      <c r="H841" s="21" t="s">
        <v>187</v>
      </c>
    </row>
    <row r="842" spans="1:8" ht="30" hidden="1" x14ac:dyDescent="0.25">
      <c r="A842" s="15">
        <v>1078</v>
      </c>
      <c r="B842" s="15"/>
      <c r="C842" s="16">
        <v>731</v>
      </c>
      <c r="D842" s="17" t="s">
        <v>1753</v>
      </c>
      <c r="E842" s="18" t="s">
        <v>1754</v>
      </c>
      <c r="F842" s="19" t="s">
        <v>414</v>
      </c>
      <c r="G842" s="18" t="s">
        <v>237</v>
      </c>
      <c r="H842" s="21" t="s">
        <v>196</v>
      </c>
    </row>
    <row r="843" spans="1:8" hidden="1" x14ac:dyDescent="0.25">
      <c r="A843" s="15">
        <v>1080</v>
      </c>
      <c r="B843" s="15"/>
      <c r="C843" s="16">
        <v>732</v>
      </c>
      <c r="D843" s="17" t="s">
        <v>1755</v>
      </c>
      <c r="E843" s="18" t="s">
        <v>1756</v>
      </c>
      <c r="F843" s="19" t="s">
        <v>408</v>
      </c>
      <c r="G843" s="18" t="s">
        <v>237</v>
      </c>
      <c r="H843" s="21" t="s">
        <v>196</v>
      </c>
    </row>
    <row r="844" spans="1:8" hidden="1" x14ac:dyDescent="0.25">
      <c r="A844" s="15">
        <v>1081</v>
      </c>
      <c r="B844" s="15"/>
      <c r="C844" s="54">
        <v>733</v>
      </c>
      <c r="D844" s="17" t="s">
        <v>1757</v>
      </c>
      <c r="E844" s="18" t="s">
        <v>1758</v>
      </c>
      <c r="F844" s="19" t="s">
        <v>397</v>
      </c>
      <c r="G844" s="18" t="s">
        <v>237</v>
      </c>
      <c r="H844" s="21" t="s">
        <v>196</v>
      </c>
    </row>
    <row r="845" spans="1:8" hidden="1" x14ac:dyDescent="0.25">
      <c r="A845" s="15">
        <v>1082</v>
      </c>
      <c r="B845" s="15"/>
      <c r="C845" s="16">
        <v>734</v>
      </c>
      <c r="D845" s="17" t="s">
        <v>1759</v>
      </c>
      <c r="E845" s="18" t="s">
        <v>1760</v>
      </c>
      <c r="F845" s="19" t="s">
        <v>214</v>
      </c>
      <c r="G845" s="18" t="s">
        <v>237</v>
      </c>
      <c r="H845" s="21" t="s">
        <v>187</v>
      </c>
    </row>
    <row r="846" spans="1:8" ht="30" hidden="1" x14ac:dyDescent="0.25">
      <c r="A846" s="15">
        <v>1083</v>
      </c>
      <c r="B846" s="15"/>
      <c r="C846" s="16">
        <v>735</v>
      </c>
      <c r="D846" s="17" t="s">
        <v>1761</v>
      </c>
      <c r="E846" s="18" t="s">
        <v>1762</v>
      </c>
      <c r="F846" s="19" t="s">
        <v>297</v>
      </c>
      <c r="G846" s="18" t="s">
        <v>237</v>
      </c>
      <c r="H846" s="21" t="s">
        <v>187</v>
      </c>
    </row>
    <row r="847" spans="1:8" ht="30" hidden="1" x14ac:dyDescent="0.25">
      <c r="A847" s="15">
        <v>1084</v>
      </c>
      <c r="B847" s="15"/>
      <c r="C847" s="54">
        <v>736</v>
      </c>
      <c r="D847" s="17" t="s">
        <v>1763</v>
      </c>
      <c r="E847" s="18" t="s">
        <v>1764</v>
      </c>
      <c r="F847" s="19" t="s">
        <v>214</v>
      </c>
      <c r="G847" s="18" t="s">
        <v>237</v>
      </c>
      <c r="H847" s="21" t="s">
        <v>187</v>
      </c>
    </row>
    <row r="848" spans="1:8" hidden="1" x14ac:dyDescent="0.25">
      <c r="A848" s="15">
        <v>1085</v>
      </c>
      <c r="B848" s="15"/>
      <c r="C848" s="16">
        <v>737</v>
      </c>
      <c r="D848" s="17" t="s">
        <v>1765</v>
      </c>
      <c r="E848" s="18" t="s">
        <v>1766</v>
      </c>
      <c r="F848" s="19" t="s">
        <v>414</v>
      </c>
      <c r="G848" s="18" t="s">
        <v>237</v>
      </c>
      <c r="H848" s="21" t="s">
        <v>187</v>
      </c>
    </row>
    <row r="849" spans="1:8" ht="30" hidden="1" x14ac:dyDescent="0.25">
      <c r="A849" s="15">
        <v>1089</v>
      </c>
      <c r="B849" s="15"/>
      <c r="C849" s="16">
        <v>738</v>
      </c>
      <c r="D849" s="17" t="s">
        <v>1767</v>
      </c>
      <c r="E849" s="18" t="s">
        <v>1768</v>
      </c>
      <c r="F849" s="19">
        <v>3</v>
      </c>
      <c r="G849" s="18" t="s">
        <v>237</v>
      </c>
      <c r="H849" s="21" t="s">
        <v>253</v>
      </c>
    </row>
    <row r="850" spans="1:8" ht="30" hidden="1" x14ac:dyDescent="0.25">
      <c r="A850" s="15">
        <v>1092</v>
      </c>
      <c r="B850" s="15"/>
      <c r="C850" s="54">
        <v>739</v>
      </c>
      <c r="D850" s="17" t="s">
        <v>1769</v>
      </c>
      <c r="E850" s="18" t="s">
        <v>1770</v>
      </c>
      <c r="F850" s="19">
        <v>3</v>
      </c>
      <c r="G850" s="18" t="s">
        <v>237</v>
      </c>
      <c r="H850" s="21" t="s">
        <v>253</v>
      </c>
    </row>
    <row r="851" spans="1:8" ht="30" hidden="1" x14ac:dyDescent="0.25">
      <c r="A851" s="15">
        <v>1093</v>
      </c>
      <c r="B851" s="15"/>
      <c r="C851" s="16">
        <v>740</v>
      </c>
      <c r="D851" s="17" t="s">
        <v>1771</v>
      </c>
      <c r="E851" s="18" t="s">
        <v>1772</v>
      </c>
      <c r="F851" s="19" t="s">
        <v>414</v>
      </c>
      <c r="G851" s="18" t="s">
        <v>237</v>
      </c>
      <c r="H851" s="21" t="s">
        <v>301</v>
      </c>
    </row>
    <row r="852" spans="1:8" ht="30" hidden="1" x14ac:dyDescent="0.25">
      <c r="A852" s="15">
        <v>1094</v>
      </c>
      <c r="B852" s="15"/>
      <c r="C852" s="16">
        <v>741</v>
      </c>
      <c r="D852" s="17" t="s">
        <v>1773</v>
      </c>
      <c r="E852" s="18" t="s">
        <v>1774</v>
      </c>
      <c r="F852" s="19" t="s">
        <v>414</v>
      </c>
      <c r="G852" s="18" t="s">
        <v>237</v>
      </c>
      <c r="H852" s="21" t="s">
        <v>301</v>
      </c>
    </row>
    <row r="853" spans="1:8" ht="30" hidden="1" x14ac:dyDescent="0.25">
      <c r="A853" s="15">
        <v>1095</v>
      </c>
      <c r="B853" s="15"/>
      <c r="C853" s="54">
        <v>742</v>
      </c>
      <c r="D853" s="17" t="s">
        <v>1775</v>
      </c>
      <c r="E853" s="18" t="s">
        <v>1776</v>
      </c>
      <c r="F853" s="19" t="s">
        <v>414</v>
      </c>
      <c r="G853" s="18" t="s">
        <v>237</v>
      </c>
      <c r="H853" s="21" t="s">
        <v>301</v>
      </c>
    </row>
    <row r="854" spans="1:8" ht="30" hidden="1" x14ac:dyDescent="0.25">
      <c r="A854" s="15">
        <v>1096</v>
      </c>
      <c r="B854" s="15"/>
      <c r="C854" s="16">
        <v>743</v>
      </c>
      <c r="D854" s="17" t="s">
        <v>1777</v>
      </c>
      <c r="E854" s="18" t="s">
        <v>1778</v>
      </c>
      <c r="F854" s="19" t="s">
        <v>414</v>
      </c>
      <c r="G854" s="18" t="s">
        <v>237</v>
      </c>
      <c r="H854" s="21" t="s">
        <v>301</v>
      </c>
    </row>
    <row r="855" spans="1:8" ht="30" hidden="1" x14ac:dyDescent="0.25">
      <c r="A855" s="15">
        <v>1097</v>
      </c>
      <c r="B855" s="15"/>
      <c r="C855" s="16">
        <v>744</v>
      </c>
      <c r="D855" s="17" t="s">
        <v>1779</v>
      </c>
      <c r="E855" s="18" t="s">
        <v>1780</v>
      </c>
      <c r="F855" s="19" t="s">
        <v>414</v>
      </c>
      <c r="G855" s="18" t="s">
        <v>237</v>
      </c>
      <c r="H855" s="21" t="s">
        <v>301</v>
      </c>
    </row>
    <row r="856" spans="1:8" ht="30" hidden="1" x14ac:dyDescent="0.25">
      <c r="A856" s="15">
        <v>1098</v>
      </c>
      <c r="B856" s="15"/>
      <c r="C856" s="54">
        <v>745</v>
      </c>
      <c r="D856" s="17" t="s">
        <v>1781</v>
      </c>
      <c r="E856" s="18" t="s">
        <v>1782</v>
      </c>
      <c r="F856" s="19" t="s">
        <v>414</v>
      </c>
      <c r="G856" s="18" t="s">
        <v>237</v>
      </c>
      <c r="H856" s="21" t="s">
        <v>301</v>
      </c>
    </row>
    <row r="857" spans="1:8" ht="30" hidden="1" x14ac:dyDescent="0.25">
      <c r="A857" s="15">
        <v>1099</v>
      </c>
      <c r="B857" s="15"/>
      <c r="C857" s="16">
        <v>746</v>
      </c>
      <c r="D857" s="17" t="s">
        <v>1783</v>
      </c>
      <c r="E857" s="18" t="s">
        <v>1784</v>
      </c>
      <c r="F857" s="19">
        <v>3</v>
      </c>
      <c r="G857" s="18" t="s">
        <v>237</v>
      </c>
      <c r="H857" s="21" t="s">
        <v>253</v>
      </c>
    </row>
    <row r="858" spans="1:8" ht="30" hidden="1" x14ac:dyDescent="0.25">
      <c r="A858" s="15">
        <v>1100</v>
      </c>
      <c r="B858" s="15"/>
      <c r="C858" s="16">
        <v>747</v>
      </c>
      <c r="D858" s="17" t="s">
        <v>1785</v>
      </c>
      <c r="E858" s="18" t="s">
        <v>1786</v>
      </c>
      <c r="F858" s="19" t="s">
        <v>414</v>
      </c>
      <c r="G858" s="18" t="s">
        <v>237</v>
      </c>
      <c r="H858" s="21" t="s">
        <v>253</v>
      </c>
    </row>
    <row r="859" spans="1:8" ht="30" hidden="1" x14ac:dyDescent="0.25">
      <c r="A859" s="15">
        <v>1101</v>
      </c>
      <c r="B859" s="15"/>
      <c r="C859" s="54">
        <v>748</v>
      </c>
      <c r="D859" s="17" t="s">
        <v>1787</v>
      </c>
      <c r="E859" s="18" t="s">
        <v>1788</v>
      </c>
      <c r="F859" s="19" t="s">
        <v>408</v>
      </c>
      <c r="G859" s="18" t="s">
        <v>237</v>
      </c>
      <c r="H859" s="21" t="s">
        <v>253</v>
      </c>
    </row>
    <row r="860" spans="1:8" ht="30" hidden="1" x14ac:dyDescent="0.25">
      <c r="A860" s="15">
        <v>1102</v>
      </c>
      <c r="B860" s="15"/>
      <c r="C860" s="16">
        <v>749</v>
      </c>
      <c r="D860" s="17" t="s">
        <v>1789</v>
      </c>
      <c r="E860" s="18" t="s">
        <v>1790</v>
      </c>
      <c r="F860" s="19">
        <v>3</v>
      </c>
      <c r="G860" s="18" t="s">
        <v>237</v>
      </c>
      <c r="H860" s="21" t="s">
        <v>253</v>
      </c>
    </row>
    <row r="861" spans="1:8" ht="30" hidden="1" x14ac:dyDescent="0.25">
      <c r="A861" s="15">
        <v>1103</v>
      </c>
      <c r="B861" s="15"/>
      <c r="C861" s="16">
        <v>750</v>
      </c>
      <c r="D861" s="17" t="s">
        <v>1791</v>
      </c>
      <c r="E861" s="18" t="s">
        <v>1792</v>
      </c>
      <c r="F861" s="19" t="s">
        <v>414</v>
      </c>
      <c r="G861" s="18" t="s">
        <v>237</v>
      </c>
      <c r="H861" s="21" t="s">
        <v>301</v>
      </c>
    </row>
    <row r="862" spans="1:8" ht="30" hidden="1" x14ac:dyDescent="0.25">
      <c r="A862" s="15">
        <v>1104</v>
      </c>
      <c r="B862" s="15"/>
      <c r="C862" s="54">
        <v>751</v>
      </c>
      <c r="D862" s="17" t="s">
        <v>1793</v>
      </c>
      <c r="E862" s="18" t="s">
        <v>1794</v>
      </c>
      <c r="F862" s="19">
        <v>3</v>
      </c>
      <c r="G862" s="18" t="s">
        <v>237</v>
      </c>
      <c r="H862" s="21" t="s">
        <v>253</v>
      </c>
    </row>
    <row r="863" spans="1:8" ht="30" hidden="1" x14ac:dyDescent="0.25">
      <c r="A863" s="15">
        <v>1105</v>
      </c>
      <c r="B863" s="15"/>
      <c r="C863" s="16">
        <v>752</v>
      </c>
      <c r="D863" s="17" t="s">
        <v>1795</v>
      </c>
      <c r="E863" s="18" t="s">
        <v>1796</v>
      </c>
      <c r="F863" s="19" t="s">
        <v>414</v>
      </c>
      <c r="G863" s="18" t="s">
        <v>237</v>
      </c>
      <c r="H863" s="21" t="s">
        <v>253</v>
      </c>
    </row>
    <row r="864" spans="1:8" ht="30" hidden="1" x14ac:dyDescent="0.25">
      <c r="A864" s="15">
        <v>1106</v>
      </c>
      <c r="B864" s="15"/>
      <c r="C864" s="16">
        <v>753</v>
      </c>
      <c r="D864" s="17" t="s">
        <v>1797</v>
      </c>
      <c r="E864" s="18" t="s">
        <v>1798</v>
      </c>
      <c r="F864" s="19" t="s">
        <v>414</v>
      </c>
      <c r="G864" s="18" t="s">
        <v>237</v>
      </c>
      <c r="H864" s="21" t="s">
        <v>253</v>
      </c>
    </row>
    <row r="865" spans="1:8" ht="30" hidden="1" x14ac:dyDescent="0.25">
      <c r="A865" s="15">
        <v>1107</v>
      </c>
      <c r="B865" s="15"/>
      <c r="C865" s="54">
        <v>754</v>
      </c>
      <c r="D865" s="17" t="s">
        <v>1799</v>
      </c>
      <c r="E865" s="18" t="s">
        <v>1800</v>
      </c>
      <c r="F865" s="19">
        <v>3</v>
      </c>
      <c r="G865" s="18" t="s">
        <v>237</v>
      </c>
      <c r="H865" s="21" t="s">
        <v>253</v>
      </c>
    </row>
    <row r="866" spans="1:8" hidden="1" x14ac:dyDescent="0.25">
      <c r="A866" s="15">
        <v>1110</v>
      </c>
      <c r="B866" s="15"/>
      <c r="C866" s="16">
        <v>755</v>
      </c>
      <c r="D866" s="17" t="s">
        <v>1801</v>
      </c>
      <c r="E866" s="18" t="s">
        <v>1802</v>
      </c>
      <c r="F866" s="19" t="s">
        <v>214</v>
      </c>
      <c r="G866" s="18" t="s">
        <v>237</v>
      </c>
      <c r="H866" s="21" t="s">
        <v>187</v>
      </c>
    </row>
    <row r="867" spans="1:8" ht="30" hidden="1" x14ac:dyDescent="0.25">
      <c r="A867" s="15">
        <v>1112</v>
      </c>
      <c r="B867" s="15"/>
      <c r="C867" s="16">
        <v>756</v>
      </c>
      <c r="D867" s="17" t="s">
        <v>1803</v>
      </c>
      <c r="E867" s="18" t="s">
        <v>1804</v>
      </c>
      <c r="F867" s="19" t="s">
        <v>214</v>
      </c>
      <c r="G867" s="18" t="s">
        <v>237</v>
      </c>
      <c r="H867" s="21" t="s">
        <v>250</v>
      </c>
    </row>
    <row r="868" spans="1:8" ht="30" hidden="1" x14ac:dyDescent="0.25">
      <c r="A868" s="15">
        <v>1113</v>
      </c>
      <c r="B868" s="15"/>
      <c r="C868" s="54">
        <v>757</v>
      </c>
      <c r="D868" s="17" t="s">
        <v>1805</v>
      </c>
      <c r="E868" s="18" t="s">
        <v>1806</v>
      </c>
      <c r="F868" s="19" t="s">
        <v>214</v>
      </c>
      <c r="G868" s="18" t="s">
        <v>237</v>
      </c>
      <c r="H868" s="21" t="s">
        <v>187</v>
      </c>
    </row>
    <row r="869" spans="1:8" ht="30" hidden="1" x14ac:dyDescent="0.25">
      <c r="A869" s="15">
        <v>1114</v>
      </c>
      <c r="B869" s="15"/>
      <c r="C869" s="16">
        <v>758</v>
      </c>
      <c r="D869" s="17" t="s">
        <v>1807</v>
      </c>
      <c r="E869" s="18" t="s">
        <v>1808</v>
      </c>
      <c r="F869" s="19" t="s">
        <v>214</v>
      </c>
      <c r="G869" s="18" t="s">
        <v>237</v>
      </c>
      <c r="H869" s="37" t="s">
        <v>1809</v>
      </c>
    </row>
    <row r="870" spans="1:8" ht="45" hidden="1" x14ac:dyDescent="0.25">
      <c r="A870" s="15">
        <v>1116</v>
      </c>
      <c r="B870" s="15"/>
      <c r="C870" s="16">
        <v>759</v>
      </c>
      <c r="D870" s="17" t="s">
        <v>1810</v>
      </c>
      <c r="E870" s="18" t="s">
        <v>1811</v>
      </c>
      <c r="F870" s="19" t="s">
        <v>214</v>
      </c>
      <c r="G870" s="18" t="s">
        <v>237</v>
      </c>
      <c r="H870" s="21" t="s">
        <v>187</v>
      </c>
    </row>
    <row r="871" spans="1:8" hidden="1" x14ac:dyDescent="0.25">
      <c r="A871" s="15">
        <v>1117</v>
      </c>
      <c r="B871" s="15"/>
      <c r="C871" s="54">
        <v>760</v>
      </c>
      <c r="D871" s="17" t="s">
        <v>1812</v>
      </c>
      <c r="E871" s="18" t="s">
        <v>1813</v>
      </c>
      <c r="F871" s="19">
        <v>2</v>
      </c>
      <c r="G871" s="18" t="s">
        <v>237</v>
      </c>
      <c r="H871" s="21" t="s">
        <v>187</v>
      </c>
    </row>
    <row r="872" spans="1:8" hidden="1" x14ac:dyDescent="0.25">
      <c r="A872" s="15">
        <v>1118</v>
      </c>
      <c r="B872" s="15"/>
      <c r="C872" s="16">
        <v>761</v>
      </c>
      <c r="D872" s="17" t="s">
        <v>1814</v>
      </c>
      <c r="E872" s="18" t="s">
        <v>1815</v>
      </c>
      <c r="F872" s="19" t="s">
        <v>214</v>
      </c>
      <c r="G872" s="18" t="s">
        <v>237</v>
      </c>
      <c r="H872" s="21" t="s">
        <v>187</v>
      </c>
    </row>
    <row r="873" spans="1:8" ht="30" hidden="1" x14ac:dyDescent="0.25">
      <c r="A873" s="15">
        <v>1119</v>
      </c>
      <c r="B873" s="15"/>
      <c r="C873" s="16">
        <v>762</v>
      </c>
      <c r="D873" s="17" t="s">
        <v>1816</v>
      </c>
      <c r="E873" s="18" t="s">
        <v>1817</v>
      </c>
      <c r="F873" s="19" t="s">
        <v>214</v>
      </c>
      <c r="G873" s="18" t="s">
        <v>237</v>
      </c>
      <c r="H873" s="21" t="s">
        <v>250</v>
      </c>
    </row>
    <row r="874" spans="1:8" hidden="1" x14ac:dyDescent="0.25">
      <c r="A874" s="15">
        <v>1121</v>
      </c>
      <c r="B874" s="15"/>
      <c r="C874" s="54">
        <v>763</v>
      </c>
      <c r="D874" s="17" t="s">
        <v>1818</v>
      </c>
      <c r="E874" s="18" t="s">
        <v>1819</v>
      </c>
      <c r="F874" s="19" t="s">
        <v>214</v>
      </c>
      <c r="G874" s="18" t="s">
        <v>237</v>
      </c>
      <c r="H874" s="21" t="s">
        <v>187</v>
      </c>
    </row>
    <row r="875" spans="1:8" hidden="1" x14ac:dyDescent="0.25">
      <c r="A875" s="15">
        <v>1122</v>
      </c>
      <c r="B875" s="15"/>
      <c r="C875" s="16">
        <v>764</v>
      </c>
      <c r="D875" s="17" t="s">
        <v>1820</v>
      </c>
      <c r="E875" s="18" t="s">
        <v>1821</v>
      </c>
      <c r="F875" s="19" t="s">
        <v>214</v>
      </c>
      <c r="G875" s="18" t="s">
        <v>237</v>
      </c>
      <c r="H875" s="21" t="s">
        <v>187</v>
      </c>
    </row>
    <row r="876" spans="1:8" hidden="1" x14ac:dyDescent="0.25">
      <c r="A876" s="15">
        <v>1123</v>
      </c>
      <c r="B876" s="15"/>
      <c r="C876" s="16">
        <v>765</v>
      </c>
      <c r="D876" s="17" t="s">
        <v>1822</v>
      </c>
      <c r="E876" s="18" t="s">
        <v>1823</v>
      </c>
      <c r="F876" s="19" t="s">
        <v>214</v>
      </c>
      <c r="G876" s="18" t="s">
        <v>237</v>
      </c>
      <c r="H876" s="21" t="s">
        <v>187</v>
      </c>
    </row>
    <row r="877" spans="1:8" hidden="1" x14ac:dyDescent="0.25">
      <c r="A877" s="15">
        <v>1124</v>
      </c>
      <c r="B877" s="15"/>
      <c r="C877" s="54">
        <v>766</v>
      </c>
      <c r="D877" s="17" t="s">
        <v>1824</v>
      </c>
      <c r="E877" s="18" t="s">
        <v>1825</v>
      </c>
      <c r="F877" s="19" t="s">
        <v>214</v>
      </c>
      <c r="G877" s="18" t="s">
        <v>237</v>
      </c>
      <c r="H877" s="21" t="s">
        <v>187</v>
      </c>
    </row>
    <row r="878" spans="1:8" ht="30" hidden="1" x14ac:dyDescent="0.25">
      <c r="A878" s="15">
        <v>1126</v>
      </c>
      <c r="B878" s="15"/>
      <c r="C878" s="16">
        <v>767</v>
      </c>
      <c r="D878" s="17" t="s">
        <v>1826</v>
      </c>
      <c r="E878" s="18" t="s">
        <v>1827</v>
      </c>
      <c r="F878" s="19" t="s">
        <v>214</v>
      </c>
      <c r="G878" s="18" t="s">
        <v>237</v>
      </c>
      <c r="H878" s="21" t="s">
        <v>187</v>
      </c>
    </row>
    <row r="879" spans="1:8" hidden="1" x14ac:dyDescent="0.25">
      <c r="A879" s="15">
        <v>1127</v>
      </c>
      <c r="B879" s="15"/>
      <c r="C879" s="16">
        <v>768</v>
      </c>
      <c r="D879" s="17" t="s">
        <v>1828</v>
      </c>
      <c r="E879" s="18" t="s">
        <v>1829</v>
      </c>
      <c r="F879" s="19" t="s">
        <v>214</v>
      </c>
      <c r="G879" s="18" t="s">
        <v>237</v>
      </c>
      <c r="H879" s="21" t="s">
        <v>187</v>
      </c>
    </row>
    <row r="880" spans="1:8" ht="30" hidden="1" x14ac:dyDescent="0.25">
      <c r="A880" s="15">
        <v>1128</v>
      </c>
      <c r="B880" s="15"/>
      <c r="C880" s="54">
        <v>769</v>
      </c>
      <c r="D880" s="17" t="s">
        <v>1830</v>
      </c>
      <c r="E880" s="18" t="s">
        <v>1831</v>
      </c>
      <c r="F880" s="19" t="s">
        <v>214</v>
      </c>
      <c r="G880" s="18" t="s">
        <v>237</v>
      </c>
      <c r="H880" s="21" t="s">
        <v>308</v>
      </c>
    </row>
    <row r="881" spans="1:8" hidden="1" x14ac:dyDescent="0.25">
      <c r="A881" s="15">
        <v>1131</v>
      </c>
      <c r="B881" s="15"/>
      <c r="C881" s="16">
        <v>770</v>
      </c>
      <c r="D881" s="17" t="s">
        <v>1832</v>
      </c>
      <c r="E881" s="18" t="s">
        <v>1833</v>
      </c>
      <c r="F881" s="19" t="s">
        <v>214</v>
      </c>
      <c r="G881" s="18" t="s">
        <v>237</v>
      </c>
      <c r="H881" s="21" t="s">
        <v>187</v>
      </c>
    </row>
    <row r="882" spans="1:8" ht="30" hidden="1" x14ac:dyDescent="0.25">
      <c r="A882" s="15">
        <v>1133</v>
      </c>
      <c r="B882" s="15"/>
      <c r="C882" s="16">
        <v>771</v>
      </c>
      <c r="D882" s="17" t="s">
        <v>1834</v>
      </c>
      <c r="E882" s="18" t="s">
        <v>1835</v>
      </c>
      <c r="F882" s="19" t="s">
        <v>231</v>
      </c>
      <c r="G882" s="18" t="s">
        <v>237</v>
      </c>
      <c r="H882" s="21" t="s">
        <v>177</v>
      </c>
    </row>
    <row r="883" spans="1:8" hidden="1" x14ac:dyDescent="0.25">
      <c r="A883" s="15">
        <v>1134</v>
      </c>
      <c r="B883" s="15"/>
      <c r="C883" s="54">
        <v>772</v>
      </c>
      <c r="D883" s="17" t="s">
        <v>1836</v>
      </c>
      <c r="E883" s="18" t="s">
        <v>1837</v>
      </c>
      <c r="F883" s="19" t="s">
        <v>214</v>
      </c>
      <c r="G883" s="18" t="s">
        <v>237</v>
      </c>
      <c r="H883" s="21" t="s">
        <v>177</v>
      </c>
    </row>
    <row r="884" spans="1:8" hidden="1" x14ac:dyDescent="0.25">
      <c r="A884" s="15">
        <v>1135</v>
      </c>
      <c r="B884" s="15"/>
      <c r="C884" s="16">
        <v>773</v>
      </c>
      <c r="D884" s="17" t="s">
        <v>1838</v>
      </c>
      <c r="E884" s="18" t="s">
        <v>1839</v>
      </c>
      <c r="F884" s="19" t="s">
        <v>214</v>
      </c>
      <c r="G884" s="18" t="s">
        <v>237</v>
      </c>
      <c r="H884" s="21" t="s">
        <v>177</v>
      </c>
    </row>
    <row r="885" spans="1:8" hidden="1" x14ac:dyDescent="0.25">
      <c r="A885" s="15">
        <v>1136</v>
      </c>
      <c r="B885" s="15"/>
      <c r="C885" s="16">
        <v>774</v>
      </c>
      <c r="D885" s="17" t="s">
        <v>1840</v>
      </c>
      <c r="E885" s="18" t="s">
        <v>1841</v>
      </c>
      <c r="F885" s="19" t="s">
        <v>414</v>
      </c>
      <c r="G885" s="18" t="s">
        <v>237</v>
      </c>
      <c r="H885" s="21" t="s">
        <v>187</v>
      </c>
    </row>
    <row r="886" spans="1:8" hidden="1" x14ac:dyDescent="0.25">
      <c r="A886" s="15">
        <v>1137</v>
      </c>
      <c r="B886" s="15"/>
      <c r="C886" s="54">
        <v>775</v>
      </c>
      <c r="D886" s="17" t="s">
        <v>1842</v>
      </c>
      <c r="E886" s="18" t="s">
        <v>1843</v>
      </c>
      <c r="F886" s="19" t="s">
        <v>214</v>
      </c>
      <c r="G886" s="18" t="s">
        <v>237</v>
      </c>
      <c r="H886" s="21" t="s">
        <v>177</v>
      </c>
    </row>
    <row r="887" spans="1:8" hidden="1" x14ac:dyDescent="0.25">
      <c r="A887" s="15">
        <v>1138</v>
      </c>
      <c r="B887" s="15"/>
      <c r="C887" s="16">
        <v>776</v>
      </c>
      <c r="D887" s="17" t="s">
        <v>1844</v>
      </c>
      <c r="E887" s="18" t="s">
        <v>1845</v>
      </c>
      <c r="F887" s="19" t="s">
        <v>214</v>
      </c>
      <c r="G887" s="18" t="s">
        <v>237</v>
      </c>
      <c r="H887" s="21" t="s">
        <v>177</v>
      </c>
    </row>
    <row r="888" spans="1:8" hidden="1" x14ac:dyDescent="0.25">
      <c r="A888" s="15">
        <v>1139</v>
      </c>
      <c r="B888" s="15"/>
      <c r="C888" s="16">
        <v>777</v>
      </c>
      <c r="D888" s="17" t="s">
        <v>1846</v>
      </c>
      <c r="E888" s="18" t="s">
        <v>1847</v>
      </c>
      <c r="F888" s="19" t="s">
        <v>214</v>
      </c>
      <c r="G888" s="18" t="s">
        <v>237</v>
      </c>
      <c r="H888" s="21" t="s">
        <v>187</v>
      </c>
    </row>
    <row r="889" spans="1:8" hidden="1" x14ac:dyDescent="0.25">
      <c r="A889" s="15">
        <v>1140</v>
      </c>
      <c r="B889" s="15"/>
      <c r="C889" s="54">
        <v>778</v>
      </c>
      <c r="D889" s="17" t="s">
        <v>1848</v>
      </c>
      <c r="E889" s="18" t="s">
        <v>1849</v>
      </c>
      <c r="F889" s="19" t="s">
        <v>756</v>
      </c>
      <c r="G889" s="18" t="s">
        <v>237</v>
      </c>
      <c r="H889" s="21" t="s">
        <v>177</v>
      </c>
    </row>
    <row r="890" spans="1:8" hidden="1" x14ac:dyDescent="0.25">
      <c r="A890" s="15">
        <v>1141</v>
      </c>
      <c r="B890" s="15"/>
      <c r="C890" s="16">
        <v>779</v>
      </c>
      <c r="D890" s="17" t="s">
        <v>1850</v>
      </c>
      <c r="E890" s="18" t="s">
        <v>1851</v>
      </c>
      <c r="F890" s="19" t="s">
        <v>214</v>
      </c>
      <c r="G890" s="18" t="s">
        <v>237</v>
      </c>
      <c r="H890" s="21" t="s">
        <v>177</v>
      </c>
    </row>
    <row r="891" spans="1:8" hidden="1" x14ac:dyDescent="0.25">
      <c r="A891" s="15">
        <v>1142</v>
      </c>
      <c r="B891" s="15"/>
      <c r="C891" s="16">
        <v>780</v>
      </c>
      <c r="D891" s="17" t="s">
        <v>1852</v>
      </c>
      <c r="E891" s="18" t="s">
        <v>1853</v>
      </c>
      <c r="F891" s="19" t="s">
        <v>214</v>
      </c>
      <c r="G891" s="18" t="s">
        <v>237</v>
      </c>
      <c r="H891" s="21" t="s">
        <v>177</v>
      </c>
    </row>
    <row r="892" spans="1:8" hidden="1" x14ac:dyDescent="0.25">
      <c r="A892" s="15">
        <v>1143</v>
      </c>
      <c r="B892" s="15"/>
      <c r="C892" s="54">
        <v>781</v>
      </c>
      <c r="D892" s="17" t="s">
        <v>1854</v>
      </c>
      <c r="E892" s="18" t="s">
        <v>1855</v>
      </c>
      <c r="F892" s="19">
        <v>2</v>
      </c>
      <c r="G892" s="18" t="s">
        <v>237</v>
      </c>
      <c r="H892" s="21" t="s">
        <v>177</v>
      </c>
    </row>
    <row r="893" spans="1:8" hidden="1" x14ac:dyDescent="0.25">
      <c r="A893" s="15">
        <v>1144</v>
      </c>
      <c r="B893" s="15"/>
      <c r="C893" s="16">
        <v>782</v>
      </c>
      <c r="D893" s="17" t="s">
        <v>1856</v>
      </c>
      <c r="E893" s="18" t="s">
        <v>1857</v>
      </c>
      <c r="F893" s="19" t="s">
        <v>214</v>
      </c>
      <c r="G893" s="18" t="s">
        <v>237</v>
      </c>
      <c r="H893" s="21" t="s">
        <v>187</v>
      </c>
    </row>
    <row r="894" spans="1:8" hidden="1" x14ac:dyDescent="0.25">
      <c r="A894" s="15">
        <v>1145</v>
      </c>
      <c r="B894" s="15"/>
      <c r="C894" s="16">
        <v>783</v>
      </c>
      <c r="D894" s="17" t="s">
        <v>1858</v>
      </c>
      <c r="E894" s="18" t="s">
        <v>1859</v>
      </c>
      <c r="F894" s="19">
        <v>5</v>
      </c>
      <c r="G894" s="18" t="s">
        <v>237</v>
      </c>
      <c r="H894" s="21" t="s">
        <v>177</v>
      </c>
    </row>
    <row r="895" spans="1:8" hidden="1" x14ac:dyDescent="0.25">
      <c r="A895" s="15">
        <v>1146</v>
      </c>
      <c r="B895" s="15"/>
      <c r="C895" s="54">
        <v>784</v>
      </c>
      <c r="D895" s="17" t="s">
        <v>1860</v>
      </c>
      <c r="E895" s="18" t="s">
        <v>1861</v>
      </c>
      <c r="F895" s="19">
        <v>2</v>
      </c>
      <c r="G895" s="18" t="s">
        <v>237</v>
      </c>
      <c r="H895" s="21" t="s">
        <v>177</v>
      </c>
    </row>
    <row r="896" spans="1:8" hidden="1" x14ac:dyDescent="0.25">
      <c r="A896" s="15">
        <v>1147</v>
      </c>
      <c r="B896" s="15"/>
      <c r="C896" s="16">
        <v>785</v>
      </c>
      <c r="D896" s="17" t="s">
        <v>1862</v>
      </c>
      <c r="E896" s="18" t="s">
        <v>1863</v>
      </c>
      <c r="F896" s="19" t="s">
        <v>214</v>
      </c>
      <c r="G896" s="18" t="s">
        <v>237</v>
      </c>
      <c r="H896" s="21" t="s">
        <v>177</v>
      </c>
    </row>
    <row r="897" spans="1:9" hidden="1" x14ac:dyDescent="0.25">
      <c r="A897" s="15">
        <v>1149</v>
      </c>
      <c r="B897" s="15"/>
      <c r="C897" s="16">
        <v>786</v>
      </c>
      <c r="D897" s="17" t="s">
        <v>1864</v>
      </c>
      <c r="E897" s="18" t="s">
        <v>1865</v>
      </c>
      <c r="F897" s="19">
        <v>3</v>
      </c>
      <c r="G897" s="18" t="s">
        <v>237</v>
      </c>
      <c r="H897" s="21" t="s">
        <v>177</v>
      </c>
    </row>
    <row r="898" spans="1:9" hidden="1" x14ac:dyDescent="0.25">
      <c r="A898" s="15">
        <v>1150</v>
      </c>
      <c r="B898" s="15"/>
      <c r="C898" s="54">
        <v>787</v>
      </c>
      <c r="D898" s="17" t="s">
        <v>1866</v>
      </c>
      <c r="E898" s="18" t="s">
        <v>1867</v>
      </c>
      <c r="F898" s="19" t="s">
        <v>214</v>
      </c>
      <c r="G898" s="18" t="s">
        <v>237</v>
      </c>
      <c r="H898" s="21" t="s">
        <v>177</v>
      </c>
    </row>
    <row r="899" spans="1:9" hidden="1" x14ac:dyDescent="0.25">
      <c r="A899" s="15">
        <v>1153</v>
      </c>
      <c r="B899" s="15"/>
      <c r="C899" s="16">
        <v>788</v>
      </c>
      <c r="D899" s="17" t="s">
        <v>1868</v>
      </c>
      <c r="E899" s="18" t="s">
        <v>1869</v>
      </c>
      <c r="F899" s="19" t="s">
        <v>414</v>
      </c>
      <c r="G899" s="18" t="s">
        <v>237</v>
      </c>
      <c r="H899" s="21" t="s">
        <v>177</v>
      </c>
    </row>
    <row r="900" spans="1:9" hidden="1" x14ac:dyDescent="0.25">
      <c r="A900" s="15">
        <v>1154</v>
      </c>
      <c r="B900" s="15"/>
      <c r="C900" s="45">
        <v>789</v>
      </c>
      <c r="D900" s="46" t="s">
        <v>1870</v>
      </c>
      <c r="E900" s="47" t="s">
        <v>1871</v>
      </c>
      <c r="F900" s="48" t="s">
        <v>210</v>
      </c>
      <c r="G900" s="47" t="s">
        <v>237</v>
      </c>
      <c r="H900" s="49" t="s">
        <v>177</v>
      </c>
      <c r="I900" s="5">
        <v>1</v>
      </c>
    </row>
    <row r="901" spans="1:9" hidden="1" x14ac:dyDescent="0.25">
      <c r="A901" s="15">
        <v>1155</v>
      </c>
      <c r="B901" s="15"/>
      <c r="C901" s="54">
        <v>790</v>
      </c>
      <c r="D901" s="17" t="s">
        <v>1872</v>
      </c>
      <c r="E901" s="18" t="s">
        <v>1873</v>
      </c>
      <c r="F901" s="19">
        <v>2</v>
      </c>
      <c r="G901" s="18" t="s">
        <v>237</v>
      </c>
      <c r="H901" s="21" t="s">
        <v>177</v>
      </c>
    </row>
    <row r="902" spans="1:9" hidden="1" x14ac:dyDescent="0.25">
      <c r="A902" s="15">
        <v>1159</v>
      </c>
      <c r="B902" s="15"/>
      <c r="C902" s="16">
        <v>791</v>
      </c>
      <c r="D902" s="17" t="s">
        <v>1874</v>
      </c>
      <c r="E902" s="18" t="s">
        <v>1875</v>
      </c>
      <c r="F902" s="19">
        <v>2</v>
      </c>
      <c r="G902" s="18" t="s">
        <v>237</v>
      </c>
      <c r="H902" s="21" t="s">
        <v>177</v>
      </c>
    </row>
    <row r="903" spans="1:9" hidden="1" x14ac:dyDescent="0.25">
      <c r="A903" s="15">
        <v>1160</v>
      </c>
      <c r="B903" s="15"/>
      <c r="C903" s="16">
        <v>792</v>
      </c>
      <c r="D903" s="17" t="s">
        <v>1876</v>
      </c>
      <c r="E903" s="18" t="s">
        <v>1877</v>
      </c>
      <c r="F903" s="19">
        <v>2</v>
      </c>
      <c r="G903" s="18" t="s">
        <v>237</v>
      </c>
      <c r="H903" s="21" t="s">
        <v>177</v>
      </c>
    </row>
    <row r="904" spans="1:9" hidden="1" x14ac:dyDescent="0.25">
      <c r="A904" s="15">
        <v>1169</v>
      </c>
      <c r="B904" s="15"/>
      <c r="C904" s="54">
        <v>793</v>
      </c>
      <c r="D904" s="17" t="s">
        <v>1878</v>
      </c>
      <c r="E904" s="18" t="s">
        <v>1879</v>
      </c>
      <c r="F904" s="19">
        <v>2</v>
      </c>
      <c r="G904" s="18" t="s">
        <v>237</v>
      </c>
      <c r="H904" s="21" t="s">
        <v>177</v>
      </c>
    </row>
    <row r="905" spans="1:9" hidden="1" x14ac:dyDescent="0.25">
      <c r="A905" s="15">
        <v>1173</v>
      </c>
      <c r="B905" s="15"/>
      <c r="C905" s="16">
        <v>794</v>
      </c>
      <c r="D905" s="17" t="s">
        <v>1880</v>
      </c>
      <c r="E905" s="18" t="s">
        <v>1881</v>
      </c>
      <c r="F905" s="19" t="s">
        <v>214</v>
      </c>
      <c r="G905" s="18" t="s">
        <v>237</v>
      </c>
      <c r="H905" s="37" t="s">
        <v>261</v>
      </c>
    </row>
    <row r="906" spans="1:9" ht="30" hidden="1" x14ac:dyDescent="0.25">
      <c r="A906" s="15">
        <v>1175</v>
      </c>
      <c r="B906" s="15"/>
      <c r="C906" s="16">
        <v>795</v>
      </c>
      <c r="D906" s="17" t="s">
        <v>1882</v>
      </c>
      <c r="E906" s="18" t="s">
        <v>1883</v>
      </c>
      <c r="F906" s="19" t="s">
        <v>408</v>
      </c>
      <c r="G906" s="18" t="s">
        <v>237</v>
      </c>
      <c r="H906" s="21" t="s">
        <v>784</v>
      </c>
    </row>
    <row r="907" spans="1:9" ht="30" hidden="1" x14ac:dyDescent="0.25">
      <c r="A907" s="15">
        <v>1177</v>
      </c>
      <c r="B907" s="15"/>
      <c r="C907" s="54">
        <v>796</v>
      </c>
      <c r="D907" s="17" t="s">
        <v>1884</v>
      </c>
      <c r="E907" s="18" t="s">
        <v>1885</v>
      </c>
      <c r="F907" s="19">
        <v>3</v>
      </c>
      <c r="G907" s="18" t="s">
        <v>237</v>
      </c>
      <c r="H907" s="21" t="s">
        <v>240</v>
      </c>
    </row>
    <row r="908" spans="1:9" ht="30" hidden="1" x14ac:dyDescent="0.25">
      <c r="A908" s="15">
        <v>1178</v>
      </c>
      <c r="B908" s="15"/>
      <c r="C908" s="45">
        <v>797</v>
      </c>
      <c r="D908" s="46" t="s">
        <v>1886</v>
      </c>
      <c r="E908" s="47" t="s">
        <v>1887</v>
      </c>
      <c r="F908" s="48" t="s">
        <v>397</v>
      </c>
      <c r="G908" s="47" t="s">
        <v>237</v>
      </c>
      <c r="H908" s="49" t="s">
        <v>240</v>
      </c>
      <c r="I908" s="5">
        <v>1</v>
      </c>
    </row>
    <row r="909" spans="1:9" hidden="1" x14ac:dyDescent="0.25">
      <c r="A909" s="15">
        <v>1179</v>
      </c>
      <c r="B909" s="15"/>
      <c r="C909" s="16">
        <v>798</v>
      </c>
      <c r="D909" s="17" t="s">
        <v>1888</v>
      </c>
      <c r="E909" s="18" t="s">
        <v>1889</v>
      </c>
      <c r="F909" s="19">
        <v>3</v>
      </c>
      <c r="G909" s="18" t="s">
        <v>237</v>
      </c>
      <c r="H909" s="21" t="s">
        <v>240</v>
      </c>
    </row>
    <row r="910" spans="1:9" ht="30" hidden="1" x14ac:dyDescent="0.25">
      <c r="A910" s="15">
        <v>1181</v>
      </c>
      <c r="B910" s="15"/>
      <c r="C910" s="54">
        <v>799</v>
      </c>
      <c r="D910" s="17" t="s">
        <v>1890</v>
      </c>
      <c r="E910" s="18" t="s">
        <v>1891</v>
      </c>
      <c r="F910" s="19">
        <v>3</v>
      </c>
      <c r="G910" s="18" t="s">
        <v>237</v>
      </c>
      <c r="H910" s="21" t="s">
        <v>240</v>
      </c>
    </row>
    <row r="911" spans="1:9" ht="30" hidden="1" x14ac:dyDescent="0.25">
      <c r="A911" s="15">
        <v>1182</v>
      </c>
      <c r="B911" s="15"/>
      <c r="C911" s="16">
        <v>800</v>
      </c>
      <c r="D911" s="17" t="s">
        <v>1892</v>
      </c>
      <c r="E911" s="18" t="s">
        <v>1893</v>
      </c>
      <c r="F911" s="19">
        <v>3</v>
      </c>
      <c r="G911" s="18" t="s">
        <v>237</v>
      </c>
      <c r="H911" s="21" t="s">
        <v>240</v>
      </c>
    </row>
    <row r="912" spans="1:9" ht="30" hidden="1" x14ac:dyDescent="0.25">
      <c r="A912" s="15">
        <v>1183</v>
      </c>
      <c r="B912" s="15"/>
      <c r="C912" s="16">
        <v>801</v>
      </c>
      <c r="D912" s="17" t="s">
        <v>1894</v>
      </c>
      <c r="E912" s="18" t="s">
        <v>1895</v>
      </c>
      <c r="F912" s="19">
        <v>2</v>
      </c>
      <c r="G912" s="18" t="s">
        <v>237</v>
      </c>
      <c r="H912" s="21" t="s">
        <v>240</v>
      </c>
    </row>
    <row r="913" spans="1:9" hidden="1" x14ac:dyDescent="0.25">
      <c r="A913" s="15">
        <v>1184</v>
      </c>
      <c r="B913" s="15"/>
      <c r="C913" s="54">
        <v>802</v>
      </c>
      <c r="D913" s="17" t="s">
        <v>1896</v>
      </c>
      <c r="E913" s="18" t="s">
        <v>1897</v>
      </c>
      <c r="F913" s="19" t="s">
        <v>8</v>
      </c>
      <c r="G913" s="18" t="s">
        <v>237</v>
      </c>
      <c r="H913" s="21" t="s">
        <v>187</v>
      </c>
    </row>
    <row r="914" spans="1:9" hidden="1" x14ac:dyDescent="0.25">
      <c r="A914" s="15">
        <v>1185</v>
      </c>
      <c r="B914" s="15"/>
      <c r="C914" s="16">
        <v>803</v>
      </c>
      <c r="D914" s="17" t="s">
        <v>1898</v>
      </c>
      <c r="E914" s="18" t="s">
        <v>1899</v>
      </c>
      <c r="F914" s="19" t="s">
        <v>397</v>
      </c>
      <c r="G914" s="18" t="s">
        <v>237</v>
      </c>
      <c r="H914" s="21" t="s">
        <v>177</v>
      </c>
    </row>
    <row r="915" spans="1:9" hidden="1" x14ac:dyDescent="0.25">
      <c r="A915" s="15">
        <v>1186</v>
      </c>
      <c r="B915" s="15"/>
      <c r="C915" s="16">
        <v>804</v>
      </c>
      <c r="D915" s="17" t="s">
        <v>1900</v>
      </c>
      <c r="E915" s="18" t="s">
        <v>1901</v>
      </c>
      <c r="F915" s="19" t="s">
        <v>756</v>
      </c>
      <c r="G915" s="18" t="s">
        <v>237</v>
      </c>
      <c r="H915" s="21" t="s">
        <v>187</v>
      </c>
    </row>
    <row r="916" spans="1:9" ht="30" hidden="1" x14ac:dyDescent="0.25">
      <c r="A916" s="15">
        <v>1187</v>
      </c>
      <c r="B916" s="15"/>
      <c r="C916" s="66">
        <v>805</v>
      </c>
      <c r="D916" s="46" t="s">
        <v>1902</v>
      </c>
      <c r="E916" s="47" t="s">
        <v>1903</v>
      </c>
      <c r="F916" s="48" t="s">
        <v>756</v>
      </c>
      <c r="G916" s="47" t="s">
        <v>237</v>
      </c>
      <c r="H916" s="49" t="s">
        <v>187</v>
      </c>
      <c r="I916" s="5">
        <v>1</v>
      </c>
    </row>
    <row r="917" spans="1:9" hidden="1" x14ac:dyDescent="0.25">
      <c r="A917" s="15">
        <v>1190</v>
      </c>
      <c r="B917" s="15"/>
      <c r="C917" s="16">
        <v>806</v>
      </c>
      <c r="D917" s="17" t="s">
        <v>1904</v>
      </c>
      <c r="E917" s="18" t="s">
        <v>1905</v>
      </c>
      <c r="F917" s="19" t="s">
        <v>214</v>
      </c>
      <c r="G917" s="18" t="s">
        <v>237</v>
      </c>
      <c r="H917" s="21" t="s">
        <v>187</v>
      </c>
    </row>
    <row r="918" spans="1:9" hidden="1" x14ac:dyDescent="0.25">
      <c r="A918" s="15">
        <v>1191</v>
      </c>
      <c r="B918" s="15"/>
      <c r="C918" s="16">
        <v>807</v>
      </c>
      <c r="D918" s="17" t="s">
        <v>1906</v>
      </c>
      <c r="E918" s="18" t="s">
        <v>1907</v>
      </c>
      <c r="F918" s="19" t="s">
        <v>214</v>
      </c>
      <c r="G918" s="18" t="s">
        <v>237</v>
      </c>
      <c r="H918" s="21" t="s">
        <v>177</v>
      </c>
    </row>
    <row r="919" spans="1:9" hidden="1" x14ac:dyDescent="0.25">
      <c r="A919" s="15">
        <v>1193</v>
      </c>
      <c r="B919" s="15"/>
      <c r="C919" s="54">
        <v>808</v>
      </c>
      <c r="D919" s="17" t="s">
        <v>1908</v>
      </c>
      <c r="E919" s="18" t="s">
        <v>1909</v>
      </c>
      <c r="F919" s="19" t="s">
        <v>214</v>
      </c>
      <c r="G919" s="18" t="s">
        <v>237</v>
      </c>
      <c r="H919" s="21" t="s">
        <v>187</v>
      </c>
    </row>
    <row r="920" spans="1:9" ht="30" hidden="1" x14ac:dyDescent="0.25">
      <c r="A920" s="15">
        <v>1194</v>
      </c>
      <c r="B920" s="15"/>
      <c r="C920" s="16">
        <v>809</v>
      </c>
      <c r="D920" s="17" t="s">
        <v>1910</v>
      </c>
      <c r="E920" s="18" t="s">
        <v>1911</v>
      </c>
      <c r="F920" s="19" t="s">
        <v>408</v>
      </c>
      <c r="G920" s="18" t="s">
        <v>237</v>
      </c>
      <c r="H920" s="21" t="s">
        <v>187</v>
      </c>
    </row>
    <row r="921" spans="1:9" ht="30" hidden="1" x14ac:dyDescent="0.25">
      <c r="A921" s="15">
        <v>1196</v>
      </c>
      <c r="B921" s="15"/>
      <c r="C921" s="16">
        <v>810</v>
      </c>
      <c r="D921" s="17" t="s">
        <v>1912</v>
      </c>
      <c r="E921" s="18" t="s">
        <v>1913</v>
      </c>
      <c r="F921" s="19" t="s">
        <v>214</v>
      </c>
      <c r="G921" s="18" t="s">
        <v>237</v>
      </c>
      <c r="H921" s="21" t="s">
        <v>187</v>
      </c>
    </row>
    <row r="922" spans="1:9" ht="30" hidden="1" x14ac:dyDescent="0.25">
      <c r="A922" s="15">
        <v>1197</v>
      </c>
      <c r="B922" s="15"/>
      <c r="C922" s="54">
        <v>811</v>
      </c>
      <c r="D922" s="17" t="s">
        <v>1914</v>
      </c>
      <c r="E922" s="18" t="s">
        <v>1915</v>
      </c>
      <c r="F922" s="19" t="s">
        <v>214</v>
      </c>
      <c r="G922" s="18" t="s">
        <v>237</v>
      </c>
      <c r="H922" s="21" t="s">
        <v>177</v>
      </c>
    </row>
    <row r="923" spans="1:9" hidden="1" x14ac:dyDescent="0.25">
      <c r="A923" s="15">
        <v>1198</v>
      </c>
      <c r="B923" s="15"/>
      <c r="C923" s="16">
        <v>812</v>
      </c>
      <c r="D923" s="17" t="s">
        <v>1916</v>
      </c>
      <c r="E923" s="18" t="s">
        <v>1917</v>
      </c>
      <c r="F923" s="19">
        <v>3</v>
      </c>
      <c r="G923" s="18" t="s">
        <v>237</v>
      </c>
      <c r="H923" s="21" t="s">
        <v>196</v>
      </c>
    </row>
    <row r="924" spans="1:9" ht="30" hidden="1" x14ac:dyDescent="0.25">
      <c r="A924" s="15">
        <v>1202</v>
      </c>
      <c r="B924" s="15"/>
      <c r="C924" s="16">
        <v>813</v>
      </c>
      <c r="D924" s="17" t="s">
        <v>1918</v>
      </c>
      <c r="E924" s="18" t="s">
        <v>1919</v>
      </c>
      <c r="F924" s="19" t="s">
        <v>214</v>
      </c>
      <c r="G924" s="18" t="s">
        <v>237</v>
      </c>
      <c r="H924" s="21" t="s">
        <v>308</v>
      </c>
    </row>
    <row r="925" spans="1:9" hidden="1" x14ac:dyDescent="0.25">
      <c r="A925" s="15">
        <v>1203</v>
      </c>
      <c r="B925" s="15"/>
      <c r="C925" s="54">
        <v>814</v>
      </c>
      <c r="D925" s="17" t="s">
        <v>1920</v>
      </c>
      <c r="E925" s="18" t="s">
        <v>1921</v>
      </c>
      <c r="F925" s="19" t="s">
        <v>214</v>
      </c>
      <c r="G925" s="18" t="s">
        <v>237</v>
      </c>
      <c r="H925" s="21" t="s">
        <v>177</v>
      </c>
    </row>
    <row r="926" spans="1:9" hidden="1" x14ac:dyDescent="0.25">
      <c r="A926" s="15">
        <v>1204</v>
      </c>
      <c r="B926" s="15"/>
      <c r="C926" s="16">
        <v>815</v>
      </c>
      <c r="D926" s="17" t="s">
        <v>1922</v>
      </c>
      <c r="E926" s="18" t="s">
        <v>1923</v>
      </c>
      <c r="F926" s="19">
        <v>2</v>
      </c>
      <c r="G926" s="18" t="s">
        <v>237</v>
      </c>
      <c r="H926" s="21" t="s">
        <v>177</v>
      </c>
    </row>
    <row r="927" spans="1:9" hidden="1" x14ac:dyDescent="0.25">
      <c r="A927" s="15">
        <v>1205</v>
      </c>
      <c r="B927" s="15"/>
      <c r="C927" s="16">
        <v>816</v>
      </c>
      <c r="D927" s="17" t="s">
        <v>1924</v>
      </c>
      <c r="E927" s="18" t="s">
        <v>1925</v>
      </c>
      <c r="F927" s="19" t="s">
        <v>214</v>
      </c>
      <c r="G927" s="18" t="s">
        <v>237</v>
      </c>
      <c r="H927" s="21" t="s">
        <v>187</v>
      </c>
    </row>
    <row r="928" spans="1:9" hidden="1" x14ac:dyDescent="0.25">
      <c r="A928" s="15">
        <v>1206</v>
      </c>
      <c r="B928" s="15"/>
      <c r="C928" s="54">
        <v>817</v>
      </c>
      <c r="D928" s="17" t="s">
        <v>1926</v>
      </c>
      <c r="E928" s="18" t="s">
        <v>1927</v>
      </c>
      <c r="F928" s="19" t="s">
        <v>214</v>
      </c>
      <c r="G928" s="18" t="s">
        <v>237</v>
      </c>
      <c r="H928" s="21" t="s">
        <v>187</v>
      </c>
    </row>
    <row r="929" spans="1:9" hidden="1" x14ac:dyDescent="0.25">
      <c r="A929" s="15">
        <v>1207</v>
      </c>
      <c r="B929" s="15"/>
      <c r="C929" s="16">
        <v>818</v>
      </c>
      <c r="D929" s="17" t="s">
        <v>1928</v>
      </c>
      <c r="E929" s="18" t="s">
        <v>1929</v>
      </c>
      <c r="F929" s="19" t="s">
        <v>214</v>
      </c>
      <c r="G929" s="18" t="s">
        <v>237</v>
      </c>
      <c r="H929" s="21" t="s">
        <v>177</v>
      </c>
    </row>
    <row r="930" spans="1:9" hidden="1" x14ac:dyDescent="0.25">
      <c r="A930" s="15">
        <v>1209</v>
      </c>
      <c r="B930" s="15"/>
      <c r="C930" s="16">
        <v>819</v>
      </c>
      <c r="D930" s="17" t="s">
        <v>1930</v>
      </c>
      <c r="E930" s="18" t="s">
        <v>1931</v>
      </c>
      <c r="F930" s="19" t="s">
        <v>214</v>
      </c>
      <c r="G930" s="18" t="s">
        <v>237</v>
      </c>
      <c r="H930" s="21" t="s">
        <v>187</v>
      </c>
    </row>
    <row r="931" spans="1:9" hidden="1" x14ac:dyDescent="0.25">
      <c r="A931" s="15">
        <v>1214</v>
      </c>
      <c r="B931" s="15"/>
      <c r="C931" s="54">
        <v>820</v>
      </c>
      <c r="D931" s="17" t="s">
        <v>1932</v>
      </c>
      <c r="E931" s="18" t="s">
        <v>1933</v>
      </c>
      <c r="F931" s="19" t="s">
        <v>214</v>
      </c>
      <c r="G931" s="18" t="s">
        <v>237</v>
      </c>
      <c r="H931" s="21" t="s">
        <v>196</v>
      </c>
    </row>
    <row r="932" spans="1:9" ht="30" hidden="1" x14ac:dyDescent="0.25">
      <c r="A932" s="15">
        <v>1215</v>
      </c>
      <c r="B932" s="15"/>
      <c r="C932" s="16">
        <v>821</v>
      </c>
      <c r="D932" s="17" t="s">
        <v>1934</v>
      </c>
      <c r="E932" s="18" t="s">
        <v>1935</v>
      </c>
      <c r="F932" s="19" t="s">
        <v>214</v>
      </c>
      <c r="G932" s="18" t="s">
        <v>237</v>
      </c>
      <c r="H932" s="21" t="s">
        <v>187</v>
      </c>
    </row>
    <row r="933" spans="1:9" hidden="1" x14ac:dyDescent="0.25">
      <c r="A933" s="15">
        <v>1216</v>
      </c>
      <c r="B933" s="15"/>
      <c r="C933" s="16">
        <v>822</v>
      </c>
      <c r="D933" s="17" t="s">
        <v>1936</v>
      </c>
      <c r="E933" s="18" t="s">
        <v>1937</v>
      </c>
      <c r="F933" s="19" t="s">
        <v>214</v>
      </c>
      <c r="G933" s="18" t="s">
        <v>237</v>
      </c>
      <c r="H933" s="21" t="s">
        <v>187</v>
      </c>
    </row>
    <row r="934" spans="1:9" hidden="1" x14ac:dyDescent="0.25">
      <c r="A934" s="15">
        <v>1217</v>
      </c>
      <c r="B934" s="15"/>
      <c r="C934" s="54">
        <v>823</v>
      </c>
      <c r="D934" s="17" t="s">
        <v>1938</v>
      </c>
      <c r="E934" s="18" t="s">
        <v>1939</v>
      </c>
      <c r="F934" s="19" t="s">
        <v>214</v>
      </c>
      <c r="G934" s="18" t="s">
        <v>237</v>
      </c>
      <c r="H934" s="21" t="s">
        <v>187</v>
      </c>
    </row>
    <row r="935" spans="1:9" ht="45" hidden="1" x14ac:dyDescent="0.25">
      <c r="A935" s="15">
        <v>1219</v>
      </c>
      <c r="B935" s="15"/>
      <c r="C935" s="16">
        <v>824</v>
      </c>
      <c r="D935" s="17" t="s">
        <v>1940</v>
      </c>
      <c r="E935" s="18" t="s">
        <v>1941</v>
      </c>
      <c r="F935" s="19" t="s">
        <v>214</v>
      </c>
      <c r="G935" s="18" t="s">
        <v>237</v>
      </c>
      <c r="H935" s="21" t="s">
        <v>177</v>
      </c>
    </row>
    <row r="936" spans="1:9" hidden="1" x14ac:dyDescent="0.25">
      <c r="A936" s="15">
        <v>1220</v>
      </c>
      <c r="B936" s="15"/>
      <c r="C936" s="16">
        <v>825</v>
      </c>
      <c r="D936" s="17" t="s">
        <v>1942</v>
      </c>
      <c r="E936" s="18" t="s">
        <v>1943</v>
      </c>
      <c r="F936" s="19">
        <v>2</v>
      </c>
      <c r="G936" s="18" t="s">
        <v>237</v>
      </c>
      <c r="H936" s="21" t="s">
        <v>187</v>
      </c>
    </row>
    <row r="937" spans="1:9" hidden="1" x14ac:dyDescent="0.25">
      <c r="A937" s="15">
        <v>1222</v>
      </c>
      <c r="B937" s="15"/>
      <c r="C937" s="54">
        <v>826</v>
      </c>
      <c r="D937" s="17" t="s">
        <v>1944</v>
      </c>
      <c r="E937" s="18" t="s">
        <v>1945</v>
      </c>
      <c r="F937" s="19">
        <v>4</v>
      </c>
      <c r="G937" s="18" t="s">
        <v>237</v>
      </c>
      <c r="H937" s="21" t="s">
        <v>177</v>
      </c>
    </row>
    <row r="938" spans="1:9" hidden="1" x14ac:dyDescent="0.25">
      <c r="A938" s="15">
        <v>1223</v>
      </c>
      <c r="B938" s="15"/>
      <c r="C938" s="16">
        <v>827</v>
      </c>
      <c r="D938" s="17" t="s">
        <v>1946</v>
      </c>
      <c r="E938" s="18" t="s">
        <v>1947</v>
      </c>
      <c r="F938" s="19" t="s">
        <v>214</v>
      </c>
      <c r="G938" s="18" t="s">
        <v>237</v>
      </c>
      <c r="H938" s="21" t="s">
        <v>196</v>
      </c>
    </row>
    <row r="939" spans="1:9" hidden="1" x14ac:dyDescent="0.25">
      <c r="A939" s="15">
        <v>1225</v>
      </c>
      <c r="B939" s="15"/>
      <c r="C939" s="16">
        <v>828</v>
      </c>
      <c r="D939" s="17" t="s">
        <v>1948</v>
      </c>
      <c r="E939" s="18" t="s">
        <v>1949</v>
      </c>
      <c r="F939" s="19" t="s">
        <v>231</v>
      </c>
      <c r="G939" s="18" t="s">
        <v>237</v>
      </c>
      <c r="H939" s="21" t="s">
        <v>177</v>
      </c>
    </row>
    <row r="940" spans="1:9" hidden="1" x14ac:dyDescent="0.25">
      <c r="A940" s="15">
        <v>1226</v>
      </c>
      <c r="B940" s="15"/>
      <c r="C940" s="54">
        <v>829</v>
      </c>
      <c r="D940" s="17" t="s">
        <v>1950</v>
      </c>
      <c r="E940" s="18" t="s">
        <v>1951</v>
      </c>
      <c r="F940" s="19" t="s">
        <v>210</v>
      </c>
      <c r="G940" s="18" t="s">
        <v>237</v>
      </c>
      <c r="H940" s="21" t="s">
        <v>177</v>
      </c>
    </row>
    <row r="941" spans="1:9" hidden="1" x14ac:dyDescent="0.25">
      <c r="A941" s="15">
        <v>1229</v>
      </c>
      <c r="B941" s="15"/>
      <c r="C941" s="16">
        <v>830</v>
      </c>
      <c r="D941" s="17" t="s">
        <v>1952</v>
      </c>
      <c r="E941" s="18" t="s">
        <v>1953</v>
      </c>
      <c r="F941" s="19" t="s">
        <v>210</v>
      </c>
      <c r="G941" s="18" t="s">
        <v>237</v>
      </c>
      <c r="H941" s="21" t="s">
        <v>661</v>
      </c>
      <c r="I941" s="72"/>
    </row>
    <row r="942" spans="1:9" hidden="1" x14ac:dyDescent="0.25">
      <c r="A942" s="15">
        <v>1231</v>
      </c>
      <c r="B942" s="15"/>
      <c r="C942" s="16">
        <v>831</v>
      </c>
      <c r="D942" s="17" t="s">
        <v>1954</v>
      </c>
      <c r="E942" s="18" t="s">
        <v>1955</v>
      </c>
      <c r="F942" s="19" t="s">
        <v>756</v>
      </c>
      <c r="G942" s="18" t="s">
        <v>237</v>
      </c>
      <c r="H942" s="21" t="s">
        <v>661</v>
      </c>
      <c r="I942" s="70"/>
    </row>
    <row r="943" spans="1:9" hidden="1" x14ac:dyDescent="0.25">
      <c r="A943" s="15">
        <v>1252</v>
      </c>
      <c r="B943" s="15"/>
      <c r="C943" s="66">
        <v>832</v>
      </c>
      <c r="D943" s="46" t="s">
        <v>1956</v>
      </c>
      <c r="E943" s="47" t="s">
        <v>1957</v>
      </c>
      <c r="F943" s="48" t="s">
        <v>397</v>
      </c>
      <c r="G943" s="47" t="s">
        <v>237</v>
      </c>
      <c r="H943" s="49" t="s">
        <v>661</v>
      </c>
      <c r="I943" s="70">
        <v>1</v>
      </c>
    </row>
    <row r="944" spans="1:9" hidden="1" x14ac:dyDescent="0.25">
      <c r="A944" s="15">
        <v>1257</v>
      </c>
      <c r="B944" s="15"/>
      <c r="C944" s="16">
        <v>833</v>
      </c>
      <c r="D944" s="17" t="s">
        <v>1958</v>
      </c>
      <c r="E944" s="18" t="s">
        <v>1959</v>
      </c>
      <c r="F944" s="19" t="s">
        <v>184</v>
      </c>
      <c r="G944" s="18" t="s">
        <v>237</v>
      </c>
      <c r="H944" s="21" t="s">
        <v>240</v>
      </c>
    </row>
    <row r="945" spans="1:8" hidden="1" x14ac:dyDescent="0.25">
      <c r="A945" s="15">
        <v>1258</v>
      </c>
      <c r="B945" s="15"/>
      <c r="C945" s="16">
        <v>834</v>
      </c>
      <c r="D945" s="17" t="s">
        <v>1960</v>
      </c>
      <c r="E945" s="18" t="s">
        <v>1961</v>
      </c>
      <c r="F945" s="19" t="s">
        <v>184</v>
      </c>
      <c r="G945" s="18" t="s">
        <v>237</v>
      </c>
      <c r="H945" s="21" t="s">
        <v>240</v>
      </c>
    </row>
    <row r="946" spans="1:8" hidden="1" x14ac:dyDescent="0.25">
      <c r="A946" s="15">
        <v>1259</v>
      </c>
      <c r="B946" s="15"/>
      <c r="C946" s="54">
        <v>835</v>
      </c>
      <c r="D946" s="17" t="s">
        <v>1962</v>
      </c>
      <c r="E946" s="18" t="s">
        <v>1963</v>
      </c>
      <c r="F946" s="19" t="s">
        <v>184</v>
      </c>
      <c r="G946" s="18" t="s">
        <v>237</v>
      </c>
      <c r="H946" s="21" t="s">
        <v>240</v>
      </c>
    </row>
    <row r="947" spans="1:8" hidden="1" x14ac:dyDescent="0.25">
      <c r="A947" s="15">
        <v>1272</v>
      </c>
      <c r="B947" s="15"/>
      <c r="C947" s="16">
        <v>836</v>
      </c>
      <c r="D947" s="17" t="s">
        <v>1964</v>
      </c>
      <c r="E947" s="18" t="s">
        <v>1965</v>
      </c>
      <c r="F947" s="19" t="s">
        <v>1736</v>
      </c>
      <c r="G947" s="18" t="s">
        <v>237</v>
      </c>
      <c r="H947" s="21" t="s">
        <v>187</v>
      </c>
    </row>
    <row r="948" spans="1:8" ht="30" hidden="1" x14ac:dyDescent="0.25">
      <c r="A948" s="15">
        <v>1273</v>
      </c>
      <c r="B948" s="15"/>
      <c r="C948" s="16">
        <v>837</v>
      </c>
      <c r="D948" s="17" t="s">
        <v>1966</v>
      </c>
      <c r="E948" s="18" t="s">
        <v>1967</v>
      </c>
      <c r="F948" s="19" t="s">
        <v>756</v>
      </c>
      <c r="G948" s="18" t="s">
        <v>237</v>
      </c>
      <c r="H948" s="21" t="s">
        <v>187</v>
      </c>
    </row>
    <row r="949" spans="1:8" hidden="1" x14ac:dyDescent="0.25">
      <c r="A949" s="15">
        <v>1274</v>
      </c>
      <c r="B949" s="15"/>
      <c r="C949" s="54">
        <v>838</v>
      </c>
      <c r="D949" s="17" t="s">
        <v>1968</v>
      </c>
      <c r="E949" s="18" t="s">
        <v>1969</v>
      </c>
      <c r="F949" s="19" t="s">
        <v>414</v>
      </c>
      <c r="G949" s="18" t="s">
        <v>237</v>
      </c>
      <c r="H949" s="21" t="s">
        <v>187</v>
      </c>
    </row>
    <row r="950" spans="1:8" hidden="1" x14ac:dyDescent="0.25">
      <c r="A950" s="15">
        <v>1275</v>
      </c>
      <c r="B950" s="15"/>
      <c r="C950" s="16">
        <v>839</v>
      </c>
      <c r="D950" s="17" t="s">
        <v>1970</v>
      </c>
      <c r="E950" s="18" t="s">
        <v>1971</v>
      </c>
      <c r="F950" s="19" t="s">
        <v>8</v>
      </c>
      <c r="G950" s="18" t="s">
        <v>237</v>
      </c>
      <c r="H950" s="21" t="s">
        <v>187</v>
      </c>
    </row>
    <row r="951" spans="1:8" hidden="1" x14ac:dyDescent="0.25">
      <c r="A951" s="15">
        <v>1286</v>
      </c>
      <c r="B951" s="15"/>
      <c r="C951" s="16">
        <v>840</v>
      </c>
      <c r="D951" s="17" t="s">
        <v>1972</v>
      </c>
      <c r="E951" s="18" t="s">
        <v>1973</v>
      </c>
      <c r="F951" s="19" t="s">
        <v>8</v>
      </c>
      <c r="G951" s="18" t="s">
        <v>237</v>
      </c>
      <c r="H951" s="21" t="s">
        <v>187</v>
      </c>
    </row>
    <row r="952" spans="1:8" hidden="1" x14ac:dyDescent="0.25">
      <c r="A952" s="15">
        <v>1290</v>
      </c>
      <c r="B952" s="15"/>
      <c r="C952" s="54">
        <v>841</v>
      </c>
      <c r="D952" s="17" t="s">
        <v>1974</v>
      </c>
      <c r="E952" s="18" t="s">
        <v>1975</v>
      </c>
      <c r="F952" s="19" t="s">
        <v>414</v>
      </c>
      <c r="G952" s="18" t="s">
        <v>237</v>
      </c>
      <c r="H952" s="21" t="s">
        <v>187</v>
      </c>
    </row>
    <row r="953" spans="1:8" hidden="1" x14ac:dyDescent="0.25">
      <c r="A953" s="15">
        <v>1295</v>
      </c>
      <c r="B953" s="15"/>
      <c r="C953" s="16">
        <v>842</v>
      </c>
      <c r="D953" s="17" t="s">
        <v>1976</v>
      </c>
      <c r="E953" s="18" t="s">
        <v>1977</v>
      </c>
      <c r="F953" s="19">
        <v>5</v>
      </c>
      <c r="G953" s="18" t="s">
        <v>237</v>
      </c>
      <c r="H953" s="21" t="s">
        <v>187</v>
      </c>
    </row>
    <row r="954" spans="1:8" hidden="1" x14ac:dyDescent="0.25">
      <c r="A954" s="15">
        <v>1299</v>
      </c>
      <c r="B954" s="15"/>
      <c r="C954" s="16">
        <v>843</v>
      </c>
      <c r="D954" s="17" t="s">
        <v>1978</v>
      </c>
      <c r="E954" s="18" t="s">
        <v>1979</v>
      </c>
      <c r="F954" s="19">
        <v>5</v>
      </c>
      <c r="G954" s="18" t="s">
        <v>237</v>
      </c>
      <c r="H954" s="21" t="s">
        <v>187</v>
      </c>
    </row>
    <row r="955" spans="1:8" hidden="1" x14ac:dyDescent="0.25">
      <c r="A955" s="15">
        <v>1308</v>
      </c>
      <c r="B955" s="15"/>
      <c r="C955" s="54">
        <v>844</v>
      </c>
      <c r="D955" s="17" t="s">
        <v>1980</v>
      </c>
      <c r="E955" s="18" t="s">
        <v>1981</v>
      </c>
      <c r="F955" s="19">
        <v>4</v>
      </c>
      <c r="G955" s="18" t="s">
        <v>237</v>
      </c>
      <c r="H955" s="21" t="s">
        <v>187</v>
      </c>
    </row>
    <row r="956" spans="1:8" hidden="1" x14ac:dyDescent="0.25">
      <c r="A956" s="15">
        <v>1313</v>
      </c>
      <c r="B956" s="15"/>
      <c r="C956" s="16">
        <v>845</v>
      </c>
      <c r="D956" s="17" t="s">
        <v>1982</v>
      </c>
      <c r="E956" s="18" t="s">
        <v>1983</v>
      </c>
      <c r="F956" s="19">
        <v>5</v>
      </c>
      <c r="G956" s="18" t="s">
        <v>237</v>
      </c>
      <c r="H956" s="21" t="s">
        <v>187</v>
      </c>
    </row>
    <row r="957" spans="1:8" ht="30" hidden="1" x14ac:dyDescent="0.25">
      <c r="A957" s="15">
        <v>1322</v>
      </c>
      <c r="B957" s="15"/>
      <c r="C957" s="16">
        <v>846</v>
      </c>
      <c r="D957" s="17" t="s">
        <v>1984</v>
      </c>
      <c r="E957" s="18" t="s">
        <v>1985</v>
      </c>
      <c r="F957" s="19" t="s">
        <v>408</v>
      </c>
      <c r="G957" s="18" t="s">
        <v>237</v>
      </c>
      <c r="H957" s="21" t="s">
        <v>308</v>
      </c>
    </row>
    <row r="958" spans="1:8" hidden="1" x14ac:dyDescent="0.25">
      <c r="A958" s="15">
        <v>1370</v>
      </c>
      <c r="B958" s="15"/>
      <c r="C958" s="54">
        <v>847</v>
      </c>
      <c r="D958" s="17" t="s">
        <v>1986</v>
      </c>
      <c r="E958" s="18" t="s">
        <v>1987</v>
      </c>
      <c r="F958" s="19" t="s">
        <v>364</v>
      </c>
      <c r="G958" s="18" t="s">
        <v>237</v>
      </c>
      <c r="H958" s="21" t="s">
        <v>177</v>
      </c>
    </row>
    <row r="959" spans="1:8" hidden="1" x14ac:dyDescent="0.25">
      <c r="A959" s="15">
        <v>1372</v>
      </c>
      <c r="B959" s="15"/>
      <c r="C959" s="16">
        <v>848</v>
      </c>
      <c r="D959" s="17" t="s">
        <v>1988</v>
      </c>
      <c r="E959" s="18" t="s">
        <v>1989</v>
      </c>
      <c r="F959" s="19" t="s">
        <v>264</v>
      </c>
      <c r="G959" s="18" t="s">
        <v>237</v>
      </c>
      <c r="H959" s="21" t="s">
        <v>177</v>
      </c>
    </row>
    <row r="960" spans="1:8" hidden="1" x14ac:dyDescent="0.25">
      <c r="A960" s="15">
        <v>1375</v>
      </c>
      <c r="B960" s="15"/>
      <c r="C960" s="16">
        <v>849</v>
      </c>
      <c r="D960" s="17" t="s">
        <v>1990</v>
      </c>
      <c r="E960" s="18" t="s">
        <v>1991</v>
      </c>
      <c r="F960" s="19" t="s">
        <v>163</v>
      </c>
      <c r="G960" s="18" t="s">
        <v>237</v>
      </c>
      <c r="H960" s="21" t="s">
        <v>177</v>
      </c>
    </row>
    <row r="961" spans="1:8" ht="30" hidden="1" x14ac:dyDescent="0.25">
      <c r="A961" s="15">
        <v>1384</v>
      </c>
      <c r="B961" s="15"/>
      <c r="C961" s="54">
        <v>850</v>
      </c>
      <c r="D961" s="17" t="s">
        <v>1992</v>
      </c>
      <c r="E961" s="18" t="s">
        <v>1993</v>
      </c>
      <c r="F961" s="19" t="s">
        <v>297</v>
      </c>
      <c r="G961" s="18" t="s">
        <v>237</v>
      </c>
      <c r="H961" s="21" t="s">
        <v>308</v>
      </c>
    </row>
    <row r="962" spans="1:8" hidden="1" x14ac:dyDescent="0.25">
      <c r="A962" s="15">
        <v>1393</v>
      </c>
      <c r="B962" s="15"/>
      <c r="C962" s="16">
        <v>851</v>
      </c>
      <c r="D962" s="17" t="s">
        <v>1994</v>
      </c>
      <c r="E962" s="18" t="s">
        <v>1995</v>
      </c>
      <c r="F962" s="19" t="s">
        <v>414</v>
      </c>
      <c r="G962" s="18" t="s">
        <v>237</v>
      </c>
      <c r="H962" s="21" t="s">
        <v>187</v>
      </c>
    </row>
    <row r="963" spans="1:8" hidden="1" x14ac:dyDescent="0.25">
      <c r="A963" s="15">
        <v>1394</v>
      </c>
      <c r="B963" s="15"/>
      <c r="C963" s="16">
        <v>852</v>
      </c>
      <c r="D963" s="17" t="s">
        <v>1996</v>
      </c>
      <c r="E963" s="18" t="s">
        <v>1997</v>
      </c>
      <c r="F963" s="19" t="s">
        <v>414</v>
      </c>
      <c r="G963" s="18" t="s">
        <v>237</v>
      </c>
      <c r="H963" s="21" t="s">
        <v>187</v>
      </c>
    </row>
    <row r="964" spans="1:8" ht="30" hidden="1" x14ac:dyDescent="0.25">
      <c r="A964" s="15">
        <v>1395</v>
      </c>
      <c r="B964" s="15"/>
      <c r="C964" s="54">
        <v>853</v>
      </c>
      <c r="D964" s="17" t="s">
        <v>1998</v>
      </c>
      <c r="E964" s="18" t="s">
        <v>1999</v>
      </c>
      <c r="F964" s="19" t="s">
        <v>414</v>
      </c>
      <c r="G964" s="18" t="s">
        <v>237</v>
      </c>
      <c r="H964" s="21" t="s">
        <v>187</v>
      </c>
    </row>
    <row r="965" spans="1:8" hidden="1" x14ac:dyDescent="0.25">
      <c r="A965" s="15">
        <v>1396</v>
      </c>
      <c r="B965" s="15"/>
      <c r="C965" s="16">
        <v>854</v>
      </c>
      <c r="D965" s="17" t="s">
        <v>2000</v>
      </c>
      <c r="E965" s="18" t="s">
        <v>2001</v>
      </c>
      <c r="F965" s="19" t="s">
        <v>414</v>
      </c>
      <c r="G965" s="18" t="s">
        <v>237</v>
      </c>
      <c r="H965" s="21" t="s">
        <v>187</v>
      </c>
    </row>
    <row r="966" spans="1:8" hidden="1" x14ac:dyDescent="0.25">
      <c r="A966" s="15">
        <v>1397</v>
      </c>
      <c r="B966" s="15"/>
      <c r="C966" s="16">
        <v>855</v>
      </c>
      <c r="D966" s="17" t="s">
        <v>2002</v>
      </c>
      <c r="E966" s="18" t="s">
        <v>2003</v>
      </c>
      <c r="F966" s="19" t="s">
        <v>756</v>
      </c>
      <c r="G966" s="18" t="s">
        <v>237</v>
      </c>
      <c r="H966" s="21" t="s">
        <v>187</v>
      </c>
    </row>
    <row r="967" spans="1:8" hidden="1" x14ac:dyDescent="0.25">
      <c r="A967" s="15">
        <v>1398</v>
      </c>
      <c r="B967" s="15"/>
      <c r="C967" s="54">
        <v>856</v>
      </c>
      <c r="D967" s="17" t="s">
        <v>2004</v>
      </c>
      <c r="E967" s="18" t="s">
        <v>2005</v>
      </c>
      <c r="F967" s="19" t="s">
        <v>756</v>
      </c>
      <c r="G967" s="18" t="s">
        <v>237</v>
      </c>
      <c r="H967" s="21" t="s">
        <v>187</v>
      </c>
    </row>
    <row r="968" spans="1:8" hidden="1" x14ac:dyDescent="0.25">
      <c r="A968" s="15">
        <v>1399</v>
      </c>
      <c r="B968" s="15"/>
      <c r="C968" s="16">
        <v>857</v>
      </c>
      <c r="D968" s="17" t="s">
        <v>2006</v>
      </c>
      <c r="E968" s="18" t="s">
        <v>2007</v>
      </c>
      <c r="F968" s="19" t="s">
        <v>756</v>
      </c>
      <c r="G968" s="18" t="s">
        <v>237</v>
      </c>
      <c r="H968" s="21" t="s">
        <v>187</v>
      </c>
    </row>
    <row r="969" spans="1:8" hidden="1" x14ac:dyDescent="0.25">
      <c r="A969" s="15">
        <v>1401</v>
      </c>
      <c r="B969" s="15"/>
      <c r="C969" s="16">
        <v>858</v>
      </c>
      <c r="D969" s="17" t="s">
        <v>2008</v>
      </c>
      <c r="E969" s="18" t="s">
        <v>2009</v>
      </c>
      <c r="F969" s="19" t="s">
        <v>756</v>
      </c>
      <c r="G969" s="18" t="s">
        <v>237</v>
      </c>
      <c r="H969" s="21" t="s">
        <v>187</v>
      </c>
    </row>
    <row r="970" spans="1:8" hidden="1" x14ac:dyDescent="0.25">
      <c r="A970" s="15">
        <v>1402</v>
      </c>
      <c r="B970" s="15"/>
      <c r="C970" s="54">
        <v>859</v>
      </c>
      <c r="D970" s="17" t="s">
        <v>2010</v>
      </c>
      <c r="E970" s="18" t="s">
        <v>2011</v>
      </c>
      <c r="F970" s="19" t="s">
        <v>756</v>
      </c>
      <c r="G970" s="18" t="s">
        <v>237</v>
      </c>
      <c r="H970" s="21" t="s">
        <v>187</v>
      </c>
    </row>
    <row r="971" spans="1:8" hidden="1" x14ac:dyDescent="0.25">
      <c r="A971" s="15">
        <v>1403</v>
      </c>
      <c r="B971" s="15"/>
      <c r="C971" s="16">
        <v>860</v>
      </c>
      <c r="D971" s="17" t="s">
        <v>2012</v>
      </c>
      <c r="E971" s="18" t="s">
        <v>2013</v>
      </c>
      <c r="F971" s="19" t="s">
        <v>756</v>
      </c>
      <c r="G971" s="18" t="s">
        <v>237</v>
      </c>
      <c r="H971" s="21" t="s">
        <v>187</v>
      </c>
    </row>
    <row r="972" spans="1:8" hidden="1" x14ac:dyDescent="0.25">
      <c r="A972" s="15">
        <v>1404</v>
      </c>
      <c r="B972" s="15"/>
      <c r="C972" s="16">
        <v>861</v>
      </c>
      <c r="D972" s="17" t="s">
        <v>2014</v>
      </c>
      <c r="E972" s="18" t="s">
        <v>2015</v>
      </c>
      <c r="F972" s="19" t="s">
        <v>756</v>
      </c>
      <c r="G972" s="18" t="s">
        <v>237</v>
      </c>
      <c r="H972" s="21" t="s">
        <v>187</v>
      </c>
    </row>
    <row r="973" spans="1:8" hidden="1" x14ac:dyDescent="0.25">
      <c r="A973" s="15">
        <v>1405</v>
      </c>
      <c r="B973" s="15"/>
      <c r="C973" s="54">
        <v>862</v>
      </c>
      <c r="D973" s="17" t="s">
        <v>2016</v>
      </c>
      <c r="E973" s="18" t="s">
        <v>2017</v>
      </c>
      <c r="F973" s="19" t="s">
        <v>756</v>
      </c>
      <c r="G973" s="18" t="s">
        <v>237</v>
      </c>
      <c r="H973" s="21" t="s">
        <v>187</v>
      </c>
    </row>
    <row r="974" spans="1:8" hidden="1" x14ac:dyDescent="0.25">
      <c r="A974" s="15">
        <v>1406</v>
      </c>
      <c r="B974" s="15"/>
      <c r="C974" s="16">
        <v>863</v>
      </c>
      <c r="D974" s="17" t="s">
        <v>2018</v>
      </c>
      <c r="E974" s="18" t="s">
        <v>2019</v>
      </c>
      <c r="F974" s="19" t="s">
        <v>756</v>
      </c>
      <c r="G974" s="18" t="s">
        <v>237</v>
      </c>
      <c r="H974" s="21" t="s">
        <v>187</v>
      </c>
    </row>
    <row r="975" spans="1:8" hidden="1" x14ac:dyDescent="0.25">
      <c r="A975" s="15">
        <v>1407</v>
      </c>
      <c r="B975" s="15"/>
      <c r="C975" s="16">
        <v>864</v>
      </c>
      <c r="D975" s="17" t="s">
        <v>2020</v>
      </c>
      <c r="E975" s="18" t="s">
        <v>2021</v>
      </c>
      <c r="F975" s="19" t="s">
        <v>756</v>
      </c>
      <c r="G975" s="18" t="s">
        <v>237</v>
      </c>
      <c r="H975" s="21" t="s">
        <v>187</v>
      </c>
    </row>
    <row r="976" spans="1:8" hidden="1" x14ac:dyDescent="0.25">
      <c r="A976" s="15">
        <v>1408</v>
      </c>
      <c r="B976" s="15"/>
      <c r="C976" s="54">
        <v>865</v>
      </c>
      <c r="D976" s="17" t="s">
        <v>2022</v>
      </c>
      <c r="E976" s="18" t="s">
        <v>2023</v>
      </c>
      <c r="F976" s="19" t="s">
        <v>756</v>
      </c>
      <c r="G976" s="18" t="s">
        <v>237</v>
      </c>
      <c r="H976" s="21" t="s">
        <v>187</v>
      </c>
    </row>
    <row r="977" spans="1:8" hidden="1" x14ac:dyDescent="0.25">
      <c r="A977" s="15">
        <v>1409</v>
      </c>
      <c r="B977" s="15"/>
      <c r="C977" s="16">
        <v>866</v>
      </c>
      <c r="D977" s="17" t="s">
        <v>2024</v>
      </c>
      <c r="E977" s="18" t="s">
        <v>2025</v>
      </c>
      <c r="F977" s="19" t="s">
        <v>756</v>
      </c>
      <c r="G977" s="18" t="s">
        <v>237</v>
      </c>
      <c r="H977" s="21" t="s">
        <v>187</v>
      </c>
    </row>
    <row r="978" spans="1:8" hidden="1" x14ac:dyDescent="0.25">
      <c r="A978" s="15">
        <v>1410</v>
      </c>
      <c r="B978" s="15"/>
      <c r="C978" s="16">
        <v>867</v>
      </c>
      <c r="D978" s="17" t="s">
        <v>2026</v>
      </c>
      <c r="E978" s="18" t="s">
        <v>2027</v>
      </c>
      <c r="F978" s="19" t="s">
        <v>756</v>
      </c>
      <c r="G978" s="18" t="s">
        <v>237</v>
      </c>
      <c r="H978" s="21" t="s">
        <v>187</v>
      </c>
    </row>
    <row r="979" spans="1:8" hidden="1" x14ac:dyDescent="0.25">
      <c r="A979" s="15">
        <v>1411</v>
      </c>
      <c r="B979" s="15"/>
      <c r="C979" s="54">
        <v>868</v>
      </c>
      <c r="D979" s="17" t="s">
        <v>2028</v>
      </c>
      <c r="E979" s="18" t="s">
        <v>2029</v>
      </c>
      <c r="F979" s="19" t="s">
        <v>414</v>
      </c>
      <c r="G979" s="18" t="s">
        <v>237</v>
      </c>
      <c r="H979" s="21" t="s">
        <v>187</v>
      </c>
    </row>
    <row r="980" spans="1:8" ht="30" hidden="1" x14ac:dyDescent="0.25">
      <c r="A980" s="15">
        <v>1412</v>
      </c>
      <c r="B980" s="15"/>
      <c r="C980" s="16">
        <v>869</v>
      </c>
      <c r="D980" s="17" t="s">
        <v>2030</v>
      </c>
      <c r="E980" s="18" t="s">
        <v>2031</v>
      </c>
      <c r="F980" s="19" t="s">
        <v>414</v>
      </c>
      <c r="G980" s="18" t="s">
        <v>237</v>
      </c>
      <c r="H980" s="21" t="s">
        <v>187</v>
      </c>
    </row>
    <row r="981" spans="1:8" hidden="1" x14ac:dyDescent="0.25">
      <c r="A981" s="15">
        <v>1413</v>
      </c>
      <c r="B981" s="15"/>
      <c r="C981" s="16">
        <v>870</v>
      </c>
      <c r="D981" s="17" t="s">
        <v>2032</v>
      </c>
      <c r="E981" s="18" t="s">
        <v>2033</v>
      </c>
      <c r="F981" s="19" t="s">
        <v>414</v>
      </c>
      <c r="G981" s="18" t="s">
        <v>237</v>
      </c>
      <c r="H981" s="21" t="s">
        <v>187</v>
      </c>
    </row>
    <row r="982" spans="1:8" hidden="1" x14ac:dyDescent="0.25">
      <c r="A982" s="15">
        <v>1414</v>
      </c>
      <c r="B982" s="15"/>
      <c r="C982" s="54">
        <v>871</v>
      </c>
      <c r="D982" s="17" t="s">
        <v>2034</v>
      </c>
      <c r="E982" s="18" t="s">
        <v>2035</v>
      </c>
      <c r="F982" s="19" t="s">
        <v>414</v>
      </c>
      <c r="G982" s="18" t="s">
        <v>237</v>
      </c>
      <c r="H982" s="21" t="s">
        <v>187</v>
      </c>
    </row>
    <row r="983" spans="1:8" hidden="1" x14ac:dyDescent="0.25">
      <c r="A983" s="15">
        <v>1415</v>
      </c>
      <c r="B983" s="15"/>
      <c r="C983" s="16">
        <v>872</v>
      </c>
      <c r="D983" s="17" t="s">
        <v>2036</v>
      </c>
      <c r="E983" s="18" t="s">
        <v>2037</v>
      </c>
      <c r="F983" s="19" t="s">
        <v>414</v>
      </c>
      <c r="G983" s="18" t="s">
        <v>237</v>
      </c>
      <c r="H983" s="21" t="s">
        <v>187</v>
      </c>
    </row>
    <row r="984" spans="1:8" ht="30" hidden="1" x14ac:dyDescent="0.25">
      <c r="A984" s="15">
        <v>1416</v>
      </c>
      <c r="B984" s="15"/>
      <c r="C984" s="16">
        <v>873</v>
      </c>
      <c r="D984" s="17" t="s">
        <v>2038</v>
      </c>
      <c r="E984" s="18" t="s">
        <v>2039</v>
      </c>
      <c r="F984" s="19" t="s">
        <v>414</v>
      </c>
      <c r="G984" s="18" t="s">
        <v>237</v>
      </c>
      <c r="H984" s="21" t="s">
        <v>187</v>
      </c>
    </row>
    <row r="985" spans="1:8" ht="30" hidden="1" x14ac:dyDescent="0.25">
      <c r="A985" s="15">
        <v>1417</v>
      </c>
      <c r="B985" s="15"/>
      <c r="C985" s="54">
        <v>874</v>
      </c>
      <c r="D985" s="17" t="s">
        <v>2040</v>
      </c>
      <c r="E985" s="18" t="s">
        <v>2041</v>
      </c>
      <c r="F985" s="19" t="s">
        <v>414</v>
      </c>
      <c r="G985" s="18" t="s">
        <v>237</v>
      </c>
      <c r="H985" s="21" t="s">
        <v>187</v>
      </c>
    </row>
    <row r="986" spans="1:8" ht="30" hidden="1" x14ac:dyDescent="0.25">
      <c r="A986" s="15">
        <v>1418</v>
      </c>
      <c r="B986" s="15"/>
      <c r="C986" s="16">
        <v>875</v>
      </c>
      <c r="D986" s="17" t="s">
        <v>2042</v>
      </c>
      <c r="E986" s="18" t="s">
        <v>2043</v>
      </c>
      <c r="F986" s="19" t="s">
        <v>414</v>
      </c>
      <c r="G986" s="18" t="s">
        <v>237</v>
      </c>
      <c r="H986" s="21" t="s">
        <v>187</v>
      </c>
    </row>
    <row r="987" spans="1:8" hidden="1" x14ac:dyDescent="0.25">
      <c r="A987" s="15">
        <v>1419</v>
      </c>
      <c r="B987" s="15"/>
      <c r="C987" s="16">
        <v>876</v>
      </c>
      <c r="D987" s="17" t="s">
        <v>2044</v>
      </c>
      <c r="E987" s="18" t="s">
        <v>2045</v>
      </c>
      <c r="F987" s="19" t="s">
        <v>414</v>
      </c>
      <c r="G987" s="18" t="s">
        <v>237</v>
      </c>
      <c r="H987" s="21" t="s">
        <v>187</v>
      </c>
    </row>
    <row r="988" spans="1:8" hidden="1" x14ac:dyDescent="0.25">
      <c r="A988" s="15">
        <v>1420</v>
      </c>
      <c r="B988" s="15"/>
      <c r="C988" s="54">
        <v>877</v>
      </c>
      <c r="D988" s="17" t="s">
        <v>2046</v>
      </c>
      <c r="E988" s="18" t="s">
        <v>2047</v>
      </c>
      <c r="F988" s="19" t="s">
        <v>414</v>
      </c>
      <c r="G988" s="18" t="s">
        <v>237</v>
      </c>
      <c r="H988" s="21" t="s">
        <v>187</v>
      </c>
    </row>
    <row r="989" spans="1:8" ht="30" hidden="1" x14ac:dyDescent="0.25">
      <c r="A989" s="15">
        <v>1421</v>
      </c>
      <c r="B989" s="15"/>
      <c r="C989" s="16">
        <v>878</v>
      </c>
      <c r="D989" s="17" t="s">
        <v>2048</v>
      </c>
      <c r="E989" s="18" t="s">
        <v>2049</v>
      </c>
      <c r="F989" s="19" t="s">
        <v>414</v>
      </c>
      <c r="G989" s="18" t="s">
        <v>237</v>
      </c>
      <c r="H989" s="21" t="s">
        <v>187</v>
      </c>
    </row>
    <row r="990" spans="1:8" ht="30" hidden="1" x14ac:dyDescent="0.25">
      <c r="A990" s="15">
        <v>1422</v>
      </c>
      <c r="B990" s="15"/>
      <c r="C990" s="16">
        <v>879</v>
      </c>
      <c r="D990" s="17" t="s">
        <v>2050</v>
      </c>
      <c r="E990" s="18" t="s">
        <v>2051</v>
      </c>
      <c r="F990" s="19" t="s">
        <v>414</v>
      </c>
      <c r="G990" s="18" t="s">
        <v>237</v>
      </c>
      <c r="H990" s="21" t="s">
        <v>187</v>
      </c>
    </row>
    <row r="991" spans="1:8" ht="30" hidden="1" x14ac:dyDescent="0.25">
      <c r="A991" s="15">
        <v>1423</v>
      </c>
      <c r="B991" s="15"/>
      <c r="C991" s="54">
        <v>880</v>
      </c>
      <c r="D991" s="17" t="s">
        <v>2052</v>
      </c>
      <c r="E991" s="18" t="s">
        <v>2053</v>
      </c>
      <c r="F991" s="19" t="s">
        <v>414</v>
      </c>
      <c r="G991" s="18" t="s">
        <v>237</v>
      </c>
      <c r="H991" s="21" t="s">
        <v>187</v>
      </c>
    </row>
    <row r="992" spans="1:8" ht="30" hidden="1" x14ac:dyDescent="0.25">
      <c r="A992" s="15">
        <v>1424</v>
      </c>
      <c r="B992" s="15"/>
      <c r="C992" s="16">
        <v>881</v>
      </c>
      <c r="D992" s="17" t="s">
        <v>2054</v>
      </c>
      <c r="E992" s="18" t="s">
        <v>2055</v>
      </c>
      <c r="F992" s="19" t="s">
        <v>414</v>
      </c>
      <c r="G992" s="18" t="s">
        <v>237</v>
      </c>
      <c r="H992" s="21" t="s">
        <v>187</v>
      </c>
    </row>
    <row r="993" spans="1:8" ht="30" hidden="1" x14ac:dyDescent="0.25">
      <c r="A993" s="15">
        <v>1425</v>
      </c>
      <c r="B993" s="15"/>
      <c r="C993" s="16">
        <v>882</v>
      </c>
      <c r="D993" s="17" t="s">
        <v>2056</v>
      </c>
      <c r="E993" s="18" t="s">
        <v>2057</v>
      </c>
      <c r="F993" s="19" t="s">
        <v>414</v>
      </c>
      <c r="G993" s="18" t="s">
        <v>237</v>
      </c>
      <c r="H993" s="21" t="s">
        <v>187</v>
      </c>
    </row>
    <row r="994" spans="1:8" hidden="1" x14ac:dyDescent="0.25">
      <c r="A994" s="15">
        <v>1426</v>
      </c>
      <c r="B994" s="15"/>
      <c r="C994" s="54">
        <v>883</v>
      </c>
      <c r="D994" s="17" t="s">
        <v>2058</v>
      </c>
      <c r="E994" s="18" t="s">
        <v>2059</v>
      </c>
      <c r="F994" s="19" t="s">
        <v>414</v>
      </c>
      <c r="G994" s="18" t="s">
        <v>237</v>
      </c>
      <c r="H994" s="21" t="s">
        <v>187</v>
      </c>
    </row>
    <row r="995" spans="1:8" hidden="1" x14ac:dyDescent="0.25">
      <c r="A995" s="15">
        <v>1427</v>
      </c>
      <c r="B995" s="15"/>
      <c r="C995" s="16">
        <v>884</v>
      </c>
      <c r="D995" s="17" t="s">
        <v>2060</v>
      </c>
      <c r="E995" s="18" t="s">
        <v>2061</v>
      </c>
      <c r="F995" s="19" t="s">
        <v>414</v>
      </c>
      <c r="G995" s="18" t="s">
        <v>237</v>
      </c>
      <c r="H995" s="21" t="s">
        <v>187</v>
      </c>
    </row>
    <row r="996" spans="1:8" hidden="1" x14ac:dyDescent="0.25">
      <c r="A996" s="15">
        <v>1428</v>
      </c>
      <c r="B996" s="15"/>
      <c r="C996" s="16">
        <v>885</v>
      </c>
      <c r="D996" s="17" t="s">
        <v>2062</v>
      </c>
      <c r="E996" s="18" t="s">
        <v>2063</v>
      </c>
      <c r="F996" s="19" t="s">
        <v>414</v>
      </c>
      <c r="G996" s="18" t="s">
        <v>237</v>
      </c>
      <c r="H996" s="21" t="s">
        <v>187</v>
      </c>
    </row>
    <row r="997" spans="1:8" hidden="1" x14ac:dyDescent="0.25">
      <c r="A997" s="15">
        <v>1429</v>
      </c>
      <c r="B997" s="15"/>
      <c r="C997" s="54">
        <v>886</v>
      </c>
      <c r="D997" s="17" t="s">
        <v>2064</v>
      </c>
      <c r="E997" s="18" t="s">
        <v>2065</v>
      </c>
      <c r="F997" s="19" t="s">
        <v>414</v>
      </c>
      <c r="G997" s="18" t="s">
        <v>237</v>
      </c>
      <c r="H997" s="21" t="s">
        <v>187</v>
      </c>
    </row>
    <row r="998" spans="1:8" hidden="1" x14ac:dyDescent="0.25">
      <c r="A998" s="15">
        <v>1430</v>
      </c>
      <c r="B998" s="15"/>
      <c r="C998" s="16">
        <v>887</v>
      </c>
      <c r="D998" s="17" t="s">
        <v>2066</v>
      </c>
      <c r="E998" s="18" t="s">
        <v>2067</v>
      </c>
      <c r="F998" s="19" t="s">
        <v>414</v>
      </c>
      <c r="G998" s="18" t="s">
        <v>237</v>
      </c>
      <c r="H998" s="21" t="s">
        <v>187</v>
      </c>
    </row>
    <row r="999" spans="1:8" hidden="1" x14ac:dyDescent="0.25">
      <c r="A999" s="15">
        <v>1431</v>
      </c>
      <c r="B999" s="15"/>
      <c r="C999" s="16">
        <v>888</v>
      </c>
      <c r="D999" s="17" t="s">
        <v>2068</v>
      </c>
      <c r="E999" s="18" t="s">
        <v>2069</v>
      </c>
      <c r="F999" s="19" t="s">
        <v>408</v>
      </c>
      <c r="G999" s="18" t="s">
        <v>237</v>
      </c>
      <c r="H999" s="21" t="s">
        <v>187</v>
      </c>
    </row>
    <row r="1000" spans="1:8" hidden="1" x14ac:dyDescent="0.25">
      <c r="A1000" s="15">
        <v>1432</v>
      </c>
      <c r="B1000" s="15"/>
      <c r="C1000" s="54">
        <v>889</v>
      </c>
      <c r="D1000" s="17" t="s">
        <v>2070</v>
      </c>
      <c r="E1000" s="18" t="s">
        <v>2071</v>
      </c>
      <c r="F1000" s="19" t="s">
        <v>414</v>
      </c>
      <c r="G1000" s="18" t="s">
        <v>237</v>
      </c>
      <c r="H1000" s="21" t="s">
        <v>187</v>
      </c>
    </row>
    <row r="1001" spans="1:8" hidden="1" x14ac:dyDescent="0.25">
      <c r="A1001" s="15">
        <v>1433</v>
      </c>
      <c r="B1001" s="15"/>
      <c r="C1001" s="16">
        <v>890</v>
      </c>
      <c r="D1001" s="17" t="s">
        <v>2072</v>
      </c>
      <c r="E1001" s="18" t="s">
        <v>2073</v>
      </c>
      <c r="F1001" s="19" t="s">
        <v>414</v>
      </c>
      <c r="G1001" s="18" t="s">
        <v>237</v>
      </c>
      <c r="H1001" s="21" t="s">
        <v>187</v>
      </c>
    </row>
    <row r="1002" spans="1:8" hidden="1" x14ac:dyDescent="0.25">
      <c r="A1002" s="15">
        <v>1434</v>
      </c>
      <c r="B1002" s="15"/>
      <c r="C1002" s="16">
        <v>891</v>
      </c>
      <c r="D1002" s="17" t="s">
        <v>2074</v>
      </c>
      <c r="E1002" s="18" t="s">
        <v>2075</v>
      </c>
      <c r="F1002" s="19" t="s">
        <v>414</v>
      </c>
      <c r="G1002" s="18" t="s">
        <v>237</v>
      </c>
      <c r="H1002" s="21" t="s">
        <v>187</v>
      </c>
    </row>
    <row r="1003" spans="1:8" hidden="1" x14ac:dyDescent="0.25">
      <c r="A1003" s="15">
        <v>1435</v>
      </c>
      <c r="B1003" s="15"/>
      <c r="C1003" s="54">
        <v>892</v>
      </c>
      <c r="D1003" s="17" t="s">
        <v>2076</v>
      </c>
      <c r="E1003" s="18" t="s">
        <v>2077</v>
      </c>
      <c r="F1003" s="19" t="s">
        <v>414</v>
      </c>
      <c r="G1003" s="18" t="s">
        <v>237</v>
      </c>
      <c r="H1003" s="21" t="s">
        <v>187</v>
      </c>
    </row>
    <row r="1004" spans="1:8" hidden="1" x14ac:dyDescent="0.25">
      <c r="A1004" s="15">
        <v>1437</v>
      </c>
      <c r="B1004" s="15"/>
      <c r="C1004" s="16">
        <v>893</v>
      </c>
      <c r="D1004" s="17" t="s">
        <v>2078</v>
      </c>
      <c r="E1004" s="18" t="s">
        <v>2079</v>
      </c>
      <c r="F1004" s="19" t="s">
        <v>414</v>
      </c>
      <c r="G1004" s="18" t="s">
        <v>237</v>
      </c>
      <c r="H1004" s="21" t="s">
        <v>187</v>
      </c>
    </row>
    <row r="1005" spans="1:8" hidden="1" x14ac:dyDescent="0.25">
      <c r="A1005" s="15">
        <v>1438</v>
      </c>
      <c r="B1005" s="15"/>
      <c r="C1005" s="16">
        <v>894</v>
      </c>
      <c r="D1005" s="17" t="s">
        <v>2080</v>
      </c>
      <c r="E1005" s="18" t="s">
        <v>2081</v>
      </c>
      <c r="F1005" s="19" t="s">
        <v>414</v>
      </c>
      <c r="G1005" s="18" t="s">
        <v>237</v>
      </c>
      <c r="H1005" s="21" t="s">
        <v>187</v>
      </c>
    </row>
    <row r="1006" spans="1:8" hidden="1" x14ac:dyDescent="0.25">
      <c r="A1006" s="15">
        <v>1439</v>
      </c>
      <c r="B1006" s="15"/>
      <c r="C1006" s="54">
        <v>895</v>
      </c>
      <c r="D1006" s="17" t="s">
        <v>2082</v>
      </c>
      <c r="E1006" s="18" t="s">
        <v>2083</v>
      </c>
      <c r="F1006" s="19" t="s">
        <v>414</v>
      </c>
      <c r="G1006" s="18" t="s">
        <v>237</v>
      </c>
      <c r="H1006" s="21" t="s">
        <v>187</v>
      </c>
    </row>
    <row r="1007" spans="1:8" hidden="1" x14ac:dyDescent="0.25">
      <c r="A1007" s="15">
        <v>1440</v>
      </c>
      <c r="B1007" s="15"/>
      <c r="C1007" s="16">
        <v>896</v>
      </c>
      <c r="D1007" s="17" t="s">
        <v>2084</v>
      </c>
      <c r="E1007" s="18" t="s">
        <v>2085</v>
      </c>
      <c r="F1007" s="19" t="s">
        <v>414</v>
      </c>
      <c r="G1007" s="18" t="s">
        <v>237</v>
      </c>
      <c r="H1007" s="21" t="s">
        <v>187</v>
      </c>
    </row>
    <row r="1008" spans="1:8" hidden="1" x14ac:dyDescent="0.25">
      <c r="A1008" s="15">
        <v>1441</v>
      </c>
      <c r="B1008" s="15"/>
      <c r="C1008" s="16">
        <v>897</v>
      </c>
      <c r="D1008" s="17" t="s">
        <v>2086</v>
      </c>
      <c r="E1008" s="18" t="s">
        <v>2087</v>
      </c>
      <c r="F1008" s="19" t="s">
        <v>414</v>
      </c>
      <c r="G1008" s="18" t="s">
        <v>237</v>
      </c>
      <c r="H1008" s="21" t="s">
        <v>187</v>
      </c>
    </row>
    <row r="1009" spans="1:8" hidden="1" x14ac:dyDescent="0.25">
      <c r="A1009" s="15">
        <v>1442</v>
      </c>
      <c r="B1009" s="15"/>
      <c r="C1009" s="54">
        <v>898</v>
      </c>
      <c r="D1009" s="17" t="s">
        <v>2088</v>
      </c>
      <c r="E1009" s="18" t="s">
        <v>2089</v>
      </c>
      <c r="F1009" s="19" t="s">
        <v>414</v>
      </c>
      <c r="G1009" s="18" t="s">
        <v>237</v>
      </c>
      <c r="H1009" s="21" t="s">
        <v>187</v>
      </c>
    </row>
    <row r="1010" spans="1:8" ht="45" hidden="1" x14ac:dyDescent="0.25">
      <c r="A1010" s="15">
        <v>1443</v>
      </c>
      <c r="B1010" s="15"/>
      <c r="C1010" s="16">
        <v>899</v>
      </c>
      <c r="D1010" s="17" t="s">
        <v>2090</v>
      </c>
      <c r="E1010" s="18" t="s">
        <v>2091</v>
      </c>
      <c r="F1010" s="19" t="s">
        <v>214</v>
      </c>
      <c r="G1010" s="18" t="s">
        <v>237</v>
      </c>
      <c r="H1010" s="21" t="s">
        <v>2092</v>
      </c>
    </row>
    <row r="1011" spans="1:8" hidden="1" x14ac:dyDescent="0.25">
      <c r="A1011" s="15">
        <v>1444</v>
      </c>
      <c r="B1011" s="15"/>
      <c r="C1011" s="16">
        <v>900</v>
      </c>
      <c r="D1011" s="17" t="s">
        <v>2093</v>
      </c>
      <c r="E1011" s="18" t="s">
        <v>2094</v>
      </c>
      <c r="F1011" s="19" t="s">
        <v>414</v>
      </c>
      <c r="G1011" s="18" t="s">
        <v>237</v>
      </c>
      <c r="H1011" s="21" t="s">
        <v>187</v>
      </c>
    </row>
    <row r="1012" spans="1:8" hidden="1" x14ac:dyDescent="0.25">
      <c r="A1012" s="15">
        <v>1445</v>
      </c>
      <c r="B1012" s="15"/>
      <c r="C1012" s="54">
        <v>901</v>
      </c>
      <c r="D1012" s="17" t="s">
        <v>2095</v>
      </c>
      <c r="E1012" s="18" t="s">
        <v>2096</v>
      </c>
      <c r="F1012" s="19" t="s">
        <v>414</v>
      </c>
      <c r="G1012" s="18" t="s">
        <v>237</v>
      </c>
      <c r="H1012" s="21" t="s">
        <v>187</v>
      </c>
    </row>
    <row r="1013" spans="1:8" hidden="1" x14ac:dyDescent="0.25">
      <c r="A1013" s="15">
        <v>1447</v>
      </c>
      <c r="B1013" s="15"/>
      <c r="C1013" s="16">
        <v>902</v>
      </c>
      <c r="D1013" s="17" t="s">
        <v>2097</v>
      </c>
      <c r="E1013" s="18" t="s">
        <v>2098</v>
      </c>
      <c r="F1013" s="19" t="s">
        <v>756</v>
      </c>
      <c r="G1013" s="18" t="s">
        <v>237</v>
      </c>
      <c r="H1013" s="21" t="s">
        <v>187</v>
      </c>
    </row>
    <row r="1014" spans="1:8" hidden="1" x14ac:dyDescent="0.25">
      <c r="A1014" s="75"/>
      <c r="B1014" s="15"/>
      <c r="C1014" s="16">
        <v>903</v>
      </c>
      <c r="D1014" s="17" t="s">
        <v>2099</v>
      </c>
      <c r="E1014" s="18" t="s">
        <v>2100</v>
      </c>
      <c r="F1014" s="19" t="s">
        <v>414</v>
      </c>
      <c r="G1014" s="18" t="s">
        <v>237</v>
      </c>
      <c r="H1014" s="21" t="s">
        <v>187</v>
      </c>
    </row>
    <row r="1015" spans="1:8" hidden="1" x14ac:dyDescent="0.25">
      <c r="A1015" s="15">
        <v>1448</v>
      </c>
      <c r="B1015" s="15"/>
      <c r="C1015" s="54">
        <v>904</v>
      </c>
      <c r="D1015" s="17" t="s">
        <v>2101</v>
      </c>
      <c r="E1015" s="18" t="s">
        <v>2102</v>
      </c>
      <c r="F1015" s="19" t="s">
        <v>756</v>
      </c>
      <c r="G1015" s="18" t="s">
        <v>237</v>
      </c>
      <c r="H1015" s="21" t="s">
        <v>187</v>
      </c>
    </row>
    <row r="1016" spans="1:8" ht="30" hidden="1" x14ac:dyDescent="0.25">
      <c r="A1016" s="15">
        <v>1449</v>
      </c>
      <c r="B1016" s="15"/>
      <c r="C1016" s="16">
        <v>905</v>
      </c>
      <c r="D1016" s="17" t="s">
        <v>2103</v>
      </c>
      <c r="E1016" s="18" t="s">
        <v>2104</v>
      </c>
      <c r="F1016" s="19" t="s">
        <v>414</v>
      </c>
      <c r="G1016" s="18" t="s">
        <v>237</v>
      </c>
      <c r="H1016" s="21" t="s">
        <v>187</v>
      </c>
    </row>
    <row r="1017" spans="1:8" hidden="1" x14ac:dyDescent="0.25">
      <c r="A1017" s="15">
        <v>1450</v>
      </c>
      <c r="B1017" s="15"/>
      <c r="C1017" s="16">
        <v>906</v>
      </c>
      <c r="D1017" s="17" t="s">
        <v>2105</v>
      </c>
      <c r="E1017" s="18" t="s">
        <v>2106</v>
      </c>
      <c r="F1017" s="19" t="s">
        <v>414</v>
      </c>
      <c r="G1017" s="18" t="s">
        <v>237</v>
      </c>
      <c r="H1017" s="21" t="s">
        <v>187</v>
      </c>
    </row>
    <row r="1018" spans="1:8" ht="30" hidden="1" x14ac:dyDescent="0.25">
      <c r="A1018" s="15">
        <v>1451</v>
      </c>
      <c r="B1018" s="15"/>
      <c r="C1018" s="54">
        <v>907</v>
      </c>
      <c r="D1018" s="17" t="s">
        <v>2107</v>
      </c>
      <c r="E1018" s="18" t="s">
        <v>2108</v>
      </c>
      <c r="F1018" s="19" t="s">
        <v>414</v>
      </c>
      <c r="G1018" s="18" t="s">
        <v>237</v>
      </c>
      <c r="H1018" s="21" t="s">
        <v>187</v>
      </c>
    </row>
    <row r="1019" spans="1:8" hidden="1" x14ac:dyDescent="0.25">
      <c r="A1019" s="15">
        <v>1452</v>
      </c>
      <c r="B1019" s="15"/>
      <c r="C1019" s="16">
        <v>908</v>
      </c>
      <c r="D1019" s="17" t="s">
        <v>2109</v>
      </c>
      <c r="E1019" s="18" t="s">
        <v>2110</v>
      </c>
      <c r="F1019" s="19" t="s">
        <v>414</v>
      </c>
      <c r="G1019" s="18" t="s">
        <v>237</v>
      </c>
      <c r="H1019" s="21" t="s">
        <v>187</v>
      </c>
    </row>
    <row r="1020" spans="1:8" hidden="1" x14ac:dyDescent="0.25">
      <c r="A1020" s="15">
        <v>1453</v>
      </c>
      <c r="B1020" s="15"/>
      <c r="C1020" s="16">
        <v>909</v>
      </c>
      <c r="D1020" s="17" t="s">
        <v>2111</v>
      </c>
      <c r="E1020" s="18" t="s">
        <v>2112</v>
      </c>
      <c r="F1020" s="19" t="s">
        <v>756</v>
      </c>
      <c r="G1020" s="18" t="s">
        <v>237</v>
      </c>
      <c r="H1020" s="21" t="s">
        <v>187</v>
      </c>
    </row>
    <row r="1021" spans="1:8" hidden="1" x14ac:dyDescent="0.25">
      <c r="A1021" s="15">
        <v>1455</v>
      </c>
      <c r="B1021" s="15"/>
      <c r="C1021" s="54">
        <v>910</v>
      </c>
      <c r="D1021" s="17" t="s">
        <v>2113</v>
      </c>
      <c r="E1021" s="18" t="s">
        <v>2114</v>
      </c>
      <c r="F1021" s="19" t="s">
        <v>414</v>
      </c>
      <c r="G1021" s="18" t="s">
        <v>237</v>
      </c>
      <c r="H1021" s="21" t="s">
        <v>187</v>
      </c>
    </row>
    <row r="1022" spans="1:8" hidden="1" x14ac:dyDescent="0.25">
      <c r="A1022" s="15">
        <v>1456</v>
      </c>
      <c r="B1022" s="15"/>
      <c r="C1022" s="16">
        <v>911</v>
      </c>
      <c r="D1022" s="17" t="s">
        <v>2115</v>
      </c>
      <c r="E1022" s="18" t="s">
        <v>2116</v>
      </c>
      <c r="F1022" s="19" t="s">
        <v>414</v>
      </c>
      <c r="G1022" s="18" t="s">
        <v>237</v>
      </c>
      <c r="H1022" s="21" t="s">
        <v>187</v>
      </c>
    </row>
    <row r="1023" spans="1:8" ht="30" hidden="1" x14ac:dyDescent="0.25">
      <c r="A1023" s="15">
        <v>1457</v>
      </c>
      <c r="B1023" s="15"/>
      <c r="C1023" s="16">
        <v>912</v>
      </c>
      <c r="D1023" s="17" t="s">
        <v>2117</v>
      </c>
      <c r="E1023" s="18" t="s">
        <v>2118</v>
      </c>
      <c r="F1023" s="19" t="s">
        <v>414</v>
      </c>
      <c r="G1023" s="18" t="s">
        <v>237</v>
      </c>
      <c r="H1023" s="21" t="s">
        <v>187</v>
      </c>
    </row>
    <row r="1024" spans="1:8" ht="30" hidden="1" x14ac:dyDescent="0.25">
      <c r="A1024" s="15">
        <v>1458</v>
      </c>
      <c r="B1024" s="15"/>
      <c r="C1024" s="54">
        <v>913</v>
      </c>
      <c r="D1024" s="17" t="s">
        <v>2119</v>
      </c>
      <c r="E1024" s="18" t="s">
        <v>2120</v>
      </c>
      <c r="F1024" s="19" t="s">
        <v>414</v>
      </c>
      <c r="G1024" s="18" t="s">
        <v>237</v>
      </c>
      <c r="H1024" s="21" t="s">
        <v>187</v>
      </c>
    </row>
    <row r="1025" spans="1:8" ht="30" hidden="1" x14ac:dyDescent="0.25">
      <c r="A1025" s="15">
        <v>1459</v>
      </c>
      <c r="B1025" s="15"/>
      <c r="C1025" s="16">
        <v>914</v>
      </c>
      <c r="D1025" s="17" t="s">
        <v>2121</v>
      </c>
      <c r="E1025" s="18" t="s">
        <v>2122</v>
      </c>
      <c r="F1025" s="19" t="s">
        <v>414</v>
      </c>
      <c r="G1025" s="18" t="s">
        <v>237</v>
      </c>
      <c r="H1025" s="21" t="s">
        <v>187</v>
      </c>
    </row>
    <row r="1026" spans="1:8" ht="30" hidden="1" x14ac:dyDescent="0.25">
      <c r="A1026" s="15">
        <v>1460</v>
      </c>
      <c r="B1026" s="15"/>
      <c r="C1026" s="16">
        <v>915</v>
      </c>
      <c r="D1026" s="17" t="s">
        <v>2123</v>
      </c>
      <c r="E1026" s="18" t="s">
        <v>2124</v>
      </c>
      <c r="F1026" s="19" t="s">
        <v>414</v>
      </c>
      <c r="G1026" s="18" t="s">
        <v>237</v>
      </c>
      <c r="H1026" s="21" t="s">
        <v>187</v>
      </c>
    </row>
    <row r="1027" spans="1:8" hidden="1" x14ac:dyDescent="0.25">
      <c r="A1027" s="15">
        <v>1461</v>
      </c>
      <c r="B1027" s="15"/>
      <c r="C1027" s="54">
        <v>916</v>
      </c>
      <c r="D1027" s="17" t="s">
        <v>2125</v>
      </c>
      <c r="E1027" s="18" t="s">
        <v>2126</v>
      </c>
      <c r="F1027" s="19" t="s">
        <v>414</v>
      </c>
      <c r="G1027" s="18" t="s">
        <v>237</v>
      </c>
      <c r="H1027" s="21" t="s">
        <v>187</v>
      </c>
    </row>
    <row r="1028" spans="1:8" hidden="1" x14ac:dyDescent="0.25">
      <c r="A1028" s="15">
        <v>1462</v>
      </c>
      <c r="B1028" s="15"/>
      <c r="C1028" s="16">
        <v>917</v>
      </c>
      <c r="D1028" s="17" t="s">
        <v>2127</v>
      </c>
      <c r="E1028" s="18" t="s">
        <v>2128</v>
      </c>
      <c r="F1028" s="19" t="s">
        <v>414</v>
      </c>
      <c r="G1028" s="18" t="s">
        <v>237</v>
      </c>
      <c r="H1028" s="21" t="s">
        <v>187</v>
      </c>
    </row>
    <row r="1029" spans="1:8" hidden="1" x14ac:dyDescent="0.25">
      <c r="A1029" s="15">
        <v>1463</v>
      </c>
      <c r="B1029" s="15"/>
      <c r="C1029" s="16">
        <v>918</v>
      </c>
      <c r="D1029" s="17" t="s">
        <v>2129</v>
      </c>
      <c r="E1029" s="18" t="s">
        <v>2130</v>
      </c>
      <c r="F1029" s="19" t="s">
        <v>414</v>
      </c>
      <c r="G1029" s="18" t="s">
        <v>237</v>
      </c>
      <c r="H1029" s="21" t="s">
        <v>187</v>
      </c>
    </row>
    <row r="1030" spans="1:8" hidden="1" x14ac:dyDescent="0.25">
      <c r="A1030" s="15">
        <v>1464</v>
      </c>
      <c r="B1030" s="15"/>
      <c r="C1030" s="54">
        <v>919</v>
      </c>
      <c r="D1030" s="17" t="s">
        <v>2131</v>
      </c>
      <c r="E1030" s="18" t="s">
        <v>2132</v>
      </c>
      <c r="F1030" s="19" t="s">
        <v>414</v>
      </c>
      <c r="G1030" s="18" t="s">
        <v>237</v>
      </c>
      <c r="H1030" s="21" t="s">
        <v>187</v>
      </c>
    </row>
    <row r="1031" spans="1:8" hidden="1" x14ac:dyDescent="0.25">
      <c r="A1031" s="15">
        <v>1465</v>
      </c>
      <c r="B1031" s="15"/>
      <c r="C1031" s="16">
        <v>920</v>
      </c>
      <c r="D1031" s="17" t="s">
        <v>2133</v>
      </c>
      <c r="E1031" s="18" t="s">
        <v>2134</v>
      </c>
      <c r="F1031" s="19" t="s">
        <v>414</v>
      </c>
      <c r="G1031" s="18" t="s">
        <v>237</v>
      </c>
      <c r="H1031" s="21" t="s">
        <v>187</v>
      </c>
    </row>
    <row r="1032" spans="1:8" ht="30" hidden="1" x14ac:dyDescent="0.25">
      <c r="A1032" s="15">
        <v>1466</v>
      </c>
      <c r="B1032" s="15"/>
      <c r="C1032" s="16">
        <v>921</v>
      </c>
      <c r="D1032" s="17" t="s">
        <v>2135</v>
      </c>
      <c r="E1032" s="18" t="s">
        <v>2136</v>
      </c>
      <c r="F1032" s="19" t="s">
        <v>414</v>
      </c>
      <c r="G1032" s="18" t="s">
        <v>237</v>
      </c>
      <c r="H1032" s="21" t="s">
        <v>187</v>
      </c>
    </row>
    <row r="1033" spans="1:8" hidden="1" x14ac:dyDescent="0.25">
      <c r="A1033" s="15">
        <v>1467</v>
      </c>
      <c r="B1033" s="15"/>
      <c r="C1033" s="54">
        <v>922</v>
      </c>
      <c r="D1033" s="17" t="s">
        <v>2137</v>
      </c>
      <c r="E1033" s="18" t="s">
        <v>2138</v>
      </c>
      <c r="F1033" s="19" t="s">
        <v>414</v>
      </c>
      <c r="G1033" s="18" t="s">
        <v>237</v>
      </c>
      <c r="H1033" s="21" t="s">
        <v>187</v>
      </c>
    </row>
    <row r="1034" spans="1:8" hidden="1" x14ac:dyDescent="0.25">
      <c r="A1034" s="15">
        <v>1468</v>
      </c>
      <c r="B1034" s="15"/>
      <c r="C1034" s="16">
        <v>923</v>
      </c>
      <c r="D1034" s="17" t="s">
        <v>2139</v>
      </c>
      <c r="E1034" s="18" t="s">
        <v>2140</v>
      </c>
      <c r="F1034" s="19" t="s">
        <v>414</v>
      </c>
      <c r="G1034" s="18" t="s">
        <v>237</v>
      </c>
      <c r="H1034" s="21" t="s">
        <v>187</v>
      </c>
    </row>
    <row r="1035" spans="1:8" hidden="1" x14ac:dyDescent="0.25">
      <c r="A1035" s="15">
        <v>1469</v>
      </c>
      <c r="B1035" s="15"/>
      <c r="C1035" s="16">
        <v>924</v>
      </c>
      <c r="D1035" s="17" t="s">
        <v>2141</v>
      </c>
      <c r="E1035" s="18" t="s">
        <v>2142</v>
      </c>
      <c r="F1035" s="19" t="s">
        <v>414</v>
      </c>
      <c r="G1035" s="18" t="s">
        <v>237</v>
      </c>
      <c r="H1035" s="21" t="s">
        <v>187</v>
      </c>
    </row>
    <row r="1036" spans="1:8" ht="30" hidden="1" x14ac:dyDescent="0.25">
      <c r="A1036" s="15">
        <v>1470</v>
      </c>
      <c r="B1036" s="15"/>
      <c r="C1036" s="54">
        <v>925</v>
      </c>
      <c r="D1036" s="17" t="s">
        <v>2143</v>
      </c>
      <c r="E1036" s="18" t="s">
        <v>2144</v>
      </c>
      <c r="F1036" s="19" t="s">
        <v>756</v>
      </c>
      <c r="G1036" s="18" t="s">
        <v>237</v>
      </c>
      <c r="H1036" s="21" t="s">
        <v>187</v>
      </c>
    </row>
    <row r="1037" spans="1:8" ht="30" hidden="1" x14ac:dyDescent="0.25">
      <c r="A1037" s="15">
        <v>1471</v>
      </c>
      <c r="B1037" s="15"/>
      <c r="C1037" s="16">
        <v>926</v>
      </c>
      <c r="D1037" s="17" t="s">
        <v>2145</v>
      </c>
      <c r="E1037" s="18" t="s">
        <v>2146</v>
      </c>
      <c r="F1037" s="19" t="s">
        <v>414</v>
      </c>
      <c r="G1037" s="18" t="s">
        <v>237</v>
      </c>
      <c r="H1037" s="21" t="s">
        <v>187</v>
      </c>
    </row>
    <row r="1038" spans="1:8" hidden="1" x14ac:dyDescent="0.25">
      <c r="A1038" s="15">
        <v>1472</v>
      </c>
      <c r="B1038" s="15"/>
      <c r="C1038" s="16">
        <v>927</v>
      </c>
      <c r="D1038" s="17" t="s">
        <v>2147</v>
      </c>
      <c r="E1038" s="18" t="s">
        <v>2148</v>
      </c>
      <c r="F1038" s="19" t="s">
        <v>414</v>
      </c>
      <c r="G1038" s="18" t="s">
        <v>237</v>
      </c>
      <c r="H1038" s="21" t="s">
        <v>187</v>
      </c>
    </row>
    <row r="1039" spans="1:8" hidden="1" x14ac:dyDescent="0.25">
      <c r="A1039" s="15">
        <v>1473</v>
      </c>
      <c r="B1039" s="15"/>
      <c r="C1039" s="54">
        <v>928</v>
      </c>
      <c r="D1039" s="17" t="s">
        <v>2149</v>
      </c>
      <c r="E1039" s="18" t="s">
        <v>2150</v>
      </c>
      <c r="F1039" s="19" t="s">
        <v>414</v>
      </c>
      <c r="G1039" s="18" t="s">
        <v>237</v>
      </c>
      <c r="H1039" s="21" t="s">
        <v>187</v>
      </c>
    </row>
    <row r="1040" spans="1:8" hidden="1" x14ac:dyDescent="0.25">
      <c r="A1040" s="15">
        <v>1474</v>
      </c>
      <c r="B1040" s="15"/>
      <c r="C1040" s="16">
        <v>929</v>
      </c>
      <c r="D1040" s="17" t="s">
        <v>2151</v>
      </c>
      <c r="E1040" s="18" t="s">
        <v>2152</v>
      </c>
      <c r="F1040" s="19" t="s">
        <v>414</v>
      </c>
      <c r="G1040" s="18" t="s">
        <v>237</v>
      </c>
      <c r="H1040" s="21" t="s">
        <v>187</v>
      </c>
    </row>
    <row r="1041" spans="1:8" hidden="1" x14ac:dyDescent="0.25">
      <c r="A1041" s="15">
        <v>1475</v>
      </c>
      <c r="B1041" s="15"/>
      <c r="C1041" s="16">
        <v>930</v>
      </c>
      <c r="D1041" s="17" t="s">
        <v>2153</v>
      </c>
      <c r="E1041" s="18" t="s">
        <v>2154</v>
      </c>
      <c r="F1041" s="19" t="s">
        <v>414</v>
      </c>
      <c r="G1041" s="18" t="s">
        <v>237</v>
      </c>
      <c r="H1041" s="21" t="s">
        <v>187</v>
      </c>
    </row>
    <row r="1042" spans="1:8" hidden="1" x14ac:dyDescent="0.25">
      <c r="A1042" s="15">
        <v>1476</v>
      </c>
      <c r="B1042" s="15"/>
      <c r="C1042" s="54">
        <v>931</v>
      </c>
      <c r="D1042" s="17" t="s">
        <v>2155</v>
      </c>
      <c r="E1042" s="18" t="s">
        <v>2156</v>
      </c>
      <c r="F1042" s="19" t="s">
        <v>414</v>
      </c>
      <c r="G1042" s="18" t="s">
        <v>237</v>
      </c>
      <c r="H1042" s="21" t="s">
        <v>187</v>
      </c>
    </row>
    <row r="1043" spans="1:8" hidden="1" x14ac:dyDescent="0.25">
      <c r="A1043" s="15">
        <v>1477</v>
      </c>
      <c r="B1043" s="15"/>
      <c r="C1043" s="16">
        <v>932</v>
      </c>
      <c r="D1043" s="17" t="s">
        <v>2157</v>
      </c>
      <c r="E1043" s="18" t="s">
        <v>2158</v>
      </c>
      <c r="F1043" s="19" t="s">
        <v>414</v>
      </c>
      <c r="G1043" s="18" t="s">
        <v>237</v>
      </c>
      <c r="H1043" s="21" t="s">
        <v>187</v>
      </c>
    </row>
    <row r="1044" spans="1:8" hidden="1" x14ac:dyDescent="0.25">
      <c r="A1044" s="15">
        <v>1478</v>
      </c>
      <c r="B1044" s="15"/>
      <c r="C1044" s="16">
        <v>933</v>
      </c>
      <c r="D1044" s="17" t="s">
        <v>2159</v>
      </c>
      <c r="E1044" s="18" t="s">
        <v>2160</v>
      </c>
      <c r="F1044" s="19" t="s">
        <v>414</v>
      </c>
      <c r="G1044" s="18" t="s">
        <v>237</v>
      </c>
      <c r="H1044" s="21" t="s">
        <v>187</v>
      </c>
    </row>
    <row r="1045" spans="1:8" hidden="1" x14ac:dyDescent="0.25">
      <c r="A1045" s="15">
        <v>1479</v>
      </c>
      <c r="B1045" s="15"/>
      <c r="C1045" s="54">
        <v>934</v>
      </c>
      <c r="D1045" s="17" t="s">
        <v>2161</v>
      </c>
      <c r="E1045" s="18" t="s">
        <v>2162</v>
      </c>
      <c r="F1045" s="19" t="s">
        <v>756</v>
      </c>
      <c r="G1045" s="18" t="s">
        <v>237</v>
      </c>
      <c r="H1045" s="21" t="s">
        <v>187</v>
      </c>
    </row>
    <row r="1046" spans="1:8" ht="30" hidden="1" x14ac:dyDescent="0.25">
      <c r="A1046" s="15">
        <v>1480</v>
      </c>
      <c r="B1046" s="15"/>
      <c r="C1046" s="16">
        <v>935</v>
      </c>
      <c r="D1046" s="17" t="s">
        <v>2163</v>
      </c>
      <c r="E1046" s="18" t="s">
        <v>2164</v>
      </c>
      <c r="F1046" s="19" t="s">
        <v>414</v>
      </c>
      <c r="G1046" s="18" t="s">
        <v>237</v>
      </c>
      <c r="H1046" s="21" t="s">
        <v>187</v>
      </c>
    </row>
    <row r="1047" spans="1:8" hidden="1" x14ac:dyDescent="0.25">
      <c r="A1047" s="15">
        <v>1481</v>
      </c>
      <c r="B1047" s="15"/>
      <c r="C1047" s="16">
        <v>936</v>
      </c>
      <c r="D1047" s="17" t="s">
        <v>2165</v>
      </c>
      <c r="E1047" s="18" t="s">
        <v>2166</v>
      </c>
      <c r="F1047" s="19" t="s">
        <v>414</v>
      </c>
      <c r="G1047" s="18" t="s">
        <v>237</v>
      </c>
      <c r="H1047" s="21" t="s">
        <v>187</v>
      </c>
    </row>
    <row r="1048" spans="1:8" hidden="1" x14ac:dyDescent="0.25">
      <c r="A1048" s="15">
        <v>1482</v>
      </c>
      <c r="B1048" s="15"/>
      <c r="C1048" s="54">
        <v>937</v>
      </c>
      <c r="D1048" s="17" t="s">
        <v>2167</v>
      </c>
      <c r="E1048" s="18" t="s">
        <v>2168</v>
      </c>
      <c r="F1048" s="19" t="s">
        <v>414</v>
      </c>
      <c r="G1048" s="18" t="s">
        <v>237</v>
      </c>
      <c r="H1048" s="21" t="s">
        <v>187</v>
      </c>
    </row>
    <row r="1049" spans="1:8" ht="30" hidden="1" x14ac:dyDescent="0.25">
      <c r="A1049" s="15">
        <v>1485</v>
      </c>
      <c r="B1049" s="15"/>
      <c r="C1049" s="16">
        <v>938</v>
      </c>
      <c r="D1049" s="17" t="s">
        <v>2169</v>
      </c>
      <c r="E1049" s="18" t="s">
        <v>2170</v>
      </c>
      <c r="F1049" s="19" t="s">
        <v>414</v>
      </c>
      <c r="G1049" s="18" t="s">
        <v>237</v>
      </c>
      <c r="H1049" s="21" t="s">
        <v>298</v>
      </c>
    </row>
    <row r="1050" spans="1:8" hidden="1" x14ac:dyDescent="0.25">
      <c r="A1050" s="15">
        <v>1486</v>
      </c>
      <c r="B1050" s="15"/>
      <c r="C1050" s="16">
        <v>939</v>
      </c>
      <c r="D1050" s="17" t="s">
        <v>2171</v>
      </c>
      <c r="E1050" s="18" t="s">
        <v>2172</v>
      </c>
      <c r="F1050" s="19" t="s">
        <v>414</v>
      </c>
      <c r="G1050" s="18" t="s">
        <v>237</v>
      </c>
      <c r="H1050" s="21" t="s">
        <v>187</v>
      </c>
    </row>
    <row r="1051" spans="1:8" hidden="1" x14ac:dyDescent="0.25">
      <c r="A1051" s="15">
        <v>1487</v>
      </c>
      <c r="B1051" s="15"/>
      <c r="C1051" s="54">
        <v>940</v>
      </c>
      <c r="D1051" s="17" t="s">
        <v>2173</v>
      </c>
      <c r="E1051" s="18" t="s">
        <v>2174</v>
      </c>
      <c r="F1051" s="19" t="s">
        <v>414</v>
      </c>
      <c r="G1051" s="18" t="s">
        <v>237</v>
      </c>
      <c r="H1051" s="21" t="s">
        <v>187</v>
      </c>
    </row>
    <row r="1052" spans="1:8" hidden="1" x14ac:dyDescent="0.25">
      <c r="A1052" s="15">
        <v>1488</v>
      </c>
      <c r="B1052" s="15"/>
      <c r="C1052" s="16">
        <v>941</v>
      </c>
      <c r="D1052" s="17" t="s">
        <v>2175</v>
      </c>
      <c r="E1052" s="18" t="s">
        <v>2176</v>
      </c>
      <c r="F1052" s="19" t="s">
        <v>414</v>
      </c>
      <c r="G1052" s="18" t="s">
        <v>237</v>
      </c>
      <c r="H1052" s="21" t="s">
        <v>187</v>
      </c>
    </row>
    <row r="1053" spans="1:8" hidden="1" x14ac:dyDescent="0.25">
      <c r="A1053" s="75"/>
      <c r="B1053" s="15"/>
      <c r="C1053" s="16">
        <v>942</v>
      </c>
      <c r="D1053" s="17" t="s">
        <v>2177</v>
      </c>
      <c r="E1053" s="18" t="s">
        <v>2178</v>
      </c>
      <c r="F1053" s="19" t="s">
        <v>414</v>
      </c>
      <c r="G1053" s="18" t="s">
        <v>237</v>
      </c>
      <c r="H1053" s="21" t="s">
        <v>187</v>
      </c>
    </row>
    <row r="1054" spans="1:8" hidden="1" x14ac:dyDescent="0.25">
      <c r="A1054" s="15">
        <v>1489</v>
      </c>
      <c r="B1054" s="15"/>
      <c r="C1054" s="54">
        <v>943</v>
      </c>
      <c r="D1054" s="17" t="s">
        <v>2179</v>
      </c>
      <c r="E1054" s="18" t="s">
        <v>2180</v>
      </c>
      <c r="F1054" s="19" t="s">
        <v>756</v>
      </c>
      <c r="G1054" s="18" t="s">
        <v>237</v>
      </c>
      <c r="H1054" s="21" t="s">
        <v>187</v>
      </c>
    </row>
    <row r="1055" spans="1:8" hidden="1" x14ac:dyDescent="0.25">
      <c r="A1055" s="15">
        <v>1492</v>
      </c>
      <c r="B1055" s="15"/>
      <c r="C1055" s="16">
        <v>944</v>
      </c>
      <c r="D1055" s="17" t="s">
        <v>2181</v>
      </c>
      <c r="E1055" s="18" t="s">
        <v>2182</v>
      </c>
      <c r="F1055" s="19" t="s">
        <v>414</v>
      </c>
      <c r="G1055" s="18" t="s">
        <v>237</v>
      </c>
      <c r="H1055" s="21" t="s">
        <v>187</v>
      </c>
    </row>
    <row r="1056" spans="1:8" hidden="1" x14ac:dyDescent="0.25">
      <c r="A1056" s="15">
        <v>1493</v>
      </c>
      <c r="B1056" s="15"/>
      <c r="C1056" s="16">
        <v>945</v>
      </c>
      <c r="D1056" s="17" t="s">
        <v>2183</v>
      </c>
      <c r="E1056" s="18" t="s">
        <v>2184</v>
      </c>
      <c r="F1056" s="19" t="s">
        <v>414</v>
      </c>
      <c r="G1056" s="18" t="s">
        <v>237</v>
      </c>
      <c r="H1056" s="21" t="s">
        <v>187</v>
      </c>
    </row>
    <row r="1057" spans="1:8" hidden="1" x14ac:dyDescent="0.25">
      <c r="A1057" s="15">
        <v>1494</v>
      </c>
      <c r="B1057" s="15"/>
      <c r="C1057" s="54">
        <v>946</v>
      </c>
      <c r="D1057" s="17" t="s">
        <v>2185</v>
      </c>
      <c r="E1057" s="18" t="s">
        <v>2186</v>
      </c>
      <c r="F1057" s="19" t="s">
        <v>414</v>
      </c>
      <c r="G1057" s="18" t="s">
        <v>237</v>
      </c>
      <c r="H1057" s="21" t="s">
        <v>187</v>
      </c>
    </row>
    <row r="1058" spans="1:8" hidden="1" x14ac:dyDescent="0.25">
      <c r="A1058" s="15">
        <v>1495</v>
      </c>
      <c r="B1058" s="15"/>
      <c r="C1058" s="16">
        <v>947</v>
      </c>
      <c r="D1058" s="17" t="s">
        <v>2187</v>
      </c>
      <c r="E1058" s="18" t="s">
        <v>2188</v>
      </c>
      <c r="F1058" s="19" t="s">
        <v>414</v>
      </c>
      <c r="G1058" s="18" t="s">
        <v>237</v>
      </c>
      <c r="H1058" s="21" t="s">
        <v>187</v>
      </c>
    </row>
    <row r="1059" spans="1:8" hidden="1" x14ac:dyDescent="0.25">
      <c r="A1059" s="15">
        <v>1496</v>
      </c>
      <c r="B1059" s="15"/>
      <c r="C1059" s="16">
        <v>948</v>
      </c>
      <c r="D1059" s="17" t="s">
        <v>2189</v>
      </c>
      <c r="E1059" s="18" t="s">
        <v>2190</v>
      </c>
      <c r="F1059" s="19" t="s">
        <v>414</v>
      </c>
      <c r="G1059" s="18" t="s">
        <v>237</v>
      </c>
      <c r="H1059" s="21" t="s">
        <v>187</v>
      </c>
    </row>
    <row r="1060" spans="1:8" hidden="1" x14ac:dyDescent="0.25">
      <c r="A1060" s="15">
        <v>1497</v>
      </c>
      <c r="B1060" s="15"/>
      <c r="C1060" s="54">
        <v>949</v>
      </c>
      <c r="D1060" s="17" t="s">
        <v>2191</v>
      </c>
      <c r="E1060" s="18" t="s">
        <v>2192</v>
      </c>
      <c r="F1060" s="19" t="s">
        <v>414</v>
      </c>
      <c r="G1060" s="18" t="s">
        <v>237</v>
      </c>
      <c r="H1060" s="21" t="s">
        <v>187</v>
      </c>
    </row>
    <row r="1061" spans="1:8" hidden="1" x14ac:dyDescent="0.25">
      <c r="A1061" s="15">
        <v>1498</v>
      </c>
      <c r="B1061" s="15"/>
      <c r="C1061" s="16">
        <v>950</v>
      </c>
      <c r="D1061" s="17" t="s">
        <v>2193</v>
      </c>
      <c r="E1061" s="18" t="s">
        <v>2194</v>
      </c>
      <c r="F1061" s="19" t="s">
        <v>414</v>
      </c>
      <c r="G1061" s="18" t="s">
        <v>237</v>
      </c>
      <c r="H1061" s="21" t="s">
        <v>187</v>
      </c>
    </row>
    <row r="1062" spans="1:8" ht="30" hidden="1" x14ac:dyDescent="0.25">
      <c r="A1062" s="15">
        <v>1499</v>
      </c>
      <c r="B1062" s="15"/>
      <c r="C1062" s="16">
        <v>951</v>
      </c>
      <c r="D1062" s="17" t="s">
        <v>2195</v>
      </c>
      <c r="E1062" s="18" t="s">
        <v>2196</v>
      </c>
      <c r="F1062" s="19" t="s">
        <v>756</v>
      </c>
      <c r="G1062" s="18" t="s">
        <v>237</v>
      </c>
      <c r="H1062" s="21" t="s">
        <v>187</v>
      </c>
    </row>
    <row r="1063" spans="1:8" hidden="1" x14ac:dyDescent="0.25">
      <c r="A1063" s="15">
        <v>1502</v>
      </c>
      <c r="B1063" s="15"/>
      <c r="C1063" s="54">
        <v>952</v>
      </c>
      <c r="D1063" s="17" t="s">
        <v>2197</v>
      </c>
      <c r="E1063" s="18" t="s">
        <v>2198</v>
      </c>
      <c r="F1063" s="19" t="s">
        <v>297</v>
      </c>
      <c r="G1063" s="18" t="s">
        <v>237</v>
      </c>
      <c r="H1063" s="21" t="s">
        <v>187</v>
      </c>
    </row>
    <row r="1064" spans="1:8" ht="30" hidden="1" x14ac:dyDescent="0.25">
      <c r="A1064" s="15">
        <v>1504</v>
      </c>
      <c r="B1064" s="15"/>
      <c r="C1064" s="16">
        <v>953</v>
      </c>
      <c r="D1064" s="17" t="s">
        <v>2199</v>
      </c>
      <c r="E1064" s="18" t="s">
        <v>2200</v>
      </c>
      <c r="F1064" s="19" t="s">
        <v>184</v>
      </c>
      <c r="G1064" s="18" t="s">
        <v>237</v>
      </c>
      <c r="H1064" s="21" t="s">
        <v>187</v>
      </c>
    </row>
    <row r="1065" spans="1:8" ht="30" hidden="1" x14ac:dyDescent="0.25">
      <c r="A1065" s="15">
        <v>1505</v>
      </c>
      <c r="B1065" s="15"/>
      <c r="C1065" s="16">
        <v>954</v>
      </c>
      <c r="D1065" s="17" t="s">
        <v>2201</v>
      </c>
      <c r="E1065" s="18" t="s">
        <v>2202</v>
      </c>
      <c r="F1065" s="19" t="s">
        <v>8</v>
      </c>
      <c r="G1065" s="18" t="s">
        <v>237</v>
      </c>
      <c r="H1065" s="21" t="s">
        <v>187</v>
      </c>
    </row>
    <row r="1066" spans="1:8" hidden="1" x14ac:dyDescent="0.25">
      <c r="A1066" s="15">
        <v>1508</v>
      </c>
      <c r="B1066" s="15"/>
      <c r="C1066" s="54">
        <v>955</v>
      </c>
      <c r="D1066" s="17" t="s">
        <v>2203</v>
      </c>
      <c r="E1066" s="18" t="s">
        <v>2204</v>
      </c>
      <c r="F1066" s="19" t="s">
        <v>214</v>
      </c>
      <c r="G1066" s="18" t="s">
        <v>237</v>
      </c>
      <c r="H1066" s="21" t="s">
        <v>187</v>
      </c>
    </row>
    <row r="1067" spans="1:8" ht="30" hidden="1" x14ac:dyDescent="0.25">
      <c r="A1067" s="15">
        <v>1510</v>
      </c>
      <c r="B1067" s="15"/>
      <c r="C1067" s="16">
        <v>956</v>
      </c>
      <c r="D1067" s="17" t="s">
        <v>2205</v>
      </c>
      <c r="E1067" s="18" t="s">
        <v>2206</v>
      </c>
      <c r="F1067" s="19" t="s">
        <v>163</v>
      </c>
      <c r="G1067" s="18" t="s">
        <v>237</v>
      </c>
      <c r="H1067" s="21" t="s">
        <v>187</v>
      </c>
    </row>
    <row r="1068" spans="1:8" hidden="1" x14ac:dyDescent="0.25">
      <c r="A1068" s="15">
        <v>1515</v>
      </c>
      <c r="B1068" s="15"/>
      <c r="C1068" s="16">
        <v>957</v>
      </c>
      <c r="D1068" s="17" t="s">
        <v>2207</v>
      </c>
      <c r="E1068" s="18" t="s">
        <v>2208</v>
      </c>
      <c r="F1068" s="19" t="s">
        <v>214</v>
      </c>
      <c r="G1068" s="18" t="s">
        <v>237</v>
      </c>
      <c r="H1068" s="21" t="s">
        <v>187</v>
      </c>
    </row>
    <row r="1069" spans="1:8" hidden="1" x14ac:dyDescent="0.25">
      <c r="A1069" s="15">
        <v>1517</v>
      </c>
      <c r="B1069" s="15"/>
      <c r="C1069" s="54">
        <v>958</v>
      </c>
      <c r="D1069" s="17" t="s">
        <v>2209</v>
      </c>
      <c r="E1069" s="18" t="s">
        <v>2210</v>
      </c>
      <c r="F1069" s="19" t="s">
        <v>214</v>
      </c>
      <c r="G1069" s="18" t="s">
        <v>237</v>
      </c>
      <c r="H1069" s="21" t="s">
        <v>187</v>
      </c>
    </row>
    <row r="1070" spans="1:8" hidden="1" x14ac:dyDescent="0.25">
      <c r="A1070" s="15">
        <v>1518</v>
      </c>
      <c r="B1070" s="15"/>
      <c r="C1070" s="16">
        <v>959</v>
      </c>
      <c r="D1070" s="17" t="s">
        <v>2211</v>
      </c>
      <c r="E1070" s="18" t="s">
        <v>2212</v>
      </c>
      <c r="F1070" s="19" t="s">
        <v>214</v>
      </c>
      <c r="G1070" s="18" t="s">
        <v>237</v>
      </c>
      <c r="H1070" s="21" t="s">
        <v>187</v>
      </c>
    </row>
    <row r="1071" spans="1:8" ht="30" hidden="1" x14ac:dyDescent="0.25">
      <c r="A1071" s="15">
        <v>1519</v>
      </c>
      <c r="B1071" s="15"/>
      <c r="C1071" s="16">
        <v>960</v>
      </c>
      <c r="D1071" s="17" t="s">
        <v>2213</v>
      </c>
      <c r="E1071" s="18" t="s">
        <v>2214</v>
      </c>
      <c r="F1071" s="19" t="s">
        <v>408</v>
      </c>
      <c r="G1071" s="18" t="s">
        <v>237</v>
      </c>
      <c r="H1071" s="21" t="s">
        <v>187</v>
      </c>
    </row>
    <row r="1072" spans="1:8" hidden="1" x14ac:dyDescent="0.25">
      <c r="A1072" s="15">
        <v>1521</v>
      </c>
      <c r="B1072" s="15"/>
      <c r="C1072" s="54">
        <v>961</v>
      </c>
      <c r="D1072" s="17" t="s">
        <v>2215</v>
      </c>
      <c r="E1072" s="18" t="s">
        <v>2216</v>
      </c>
      <c r="F1072" s="19" t="s">
        <v>408</v>
      </c>
      <c r="G1072" s="18" t="s">
        <v>237</v>
      </c>
      <c r="H1072" s="21" t="s">
        <v>187</v>
      </c>
    </row>
    <row r="1073" spans="1:8" hidden="1" x14ac:dyDescent="0.25">
      <c r="A1073" s="15">
        <v>1522</v>
      </c>
      <c r="B1073" s="15"/>
      <c r="C1073" s="16">
        <v>962</v>
      </c>
      <c r="D1073" s="17" t="s">
        <v>2217</v>
      </c>
      <c r="E1073" s="18" t="s">
        <v>2218</v>
      </c>
      <c r="F1073" s="19" t="s">
        <v>756</v>
      </c>
      <c r="G1073" s="18" t="s">
        <v>237</v>
      </c>
      <c r="H1073" s="21" t="s">
        <v>187</v>
      </c>
    </row>
    <row r="1074" spans="1:8" hidden="1" x14ac:dyDescent="0.25">
      <c r="A1074" s="15">
        <v>1523</v>
      </c>
      <c r="B1074" s="15"/>
      <c r="C1074" s="16">
        <v>963</v>
      </c>
      <c r="D1074" s="76" t="s">
        <v>2219</v>
      </c>
      <c r="E1074" s="42" t="s">
        <v>2220</v>
      </c>
      <c r="F1074" s="77">
        <v>3</v>
      </c>
      <c r="G1074" s="18" t="s">
        <v>237</v>
      </c>
      <c r="H1074" s="21" t="s">
        <v>187</v>
      </c>
    </row>
    <row r="1075" spans="1:8" hidden="1" x14ac:dyDescent="0.25">
      <c r="A1075" s="15">
        <v>1524</v>
      </c>
      <c r="B1075" s="15"/>
      <c r="C1075" s="54">
        <v>964</v>
      </c>
      <c r="D1075" s="17" t="s">
        <v>2221</v>
      </c>
      <c r="E1075" s="18" t="s">
        <v>2222</v>
      </c>
      <c r="F1075" s="19" t="s">
        <v>756</v>
      </c>
      <c r="G1075" s="18" t="s">
        <v>237</v>
      </c>
      <c r="H1075" s="21" t="s">
        <v>187</v>
      </c>
    </row>
    <row r="1076" spans="1:8" hidden="1" x14ac:dyDescent="0.25">
      <c r="A1076" s="15">
        <v>1525</v>
      </c>
      <c r="B1076" s="15"/>
      <c r="C1076" s="16">
        <v>965</v>
      </c>
      <c r="D1076" s="17" t="s">
        <v>2223</v>
      </c>
      <c r="E1076" s="18" t="s">
        <v>2224</v>
      </c>
      <c r="F1076" s="19" t="s">
        <v>408</v>
      </c>
      <c r="G1076" s="18" t="s">
        <v>237</v>
      </c>
      <c r="H1076" s="21" t="s">
        <v>187</v>
      </c>
    </row>
    <row r="1077" spans="1:8" ht="30" hidden="1" x14ac:dyDescent="0.25">
      <c r="A1077" s="15">
        <v>1527</v>
      </c>
      <c r="B1077" s="15"/>
      <c r="C1077" s="16">
        <v>966</v>
      </c>
      <c r="D1077" s="17" t="s">
        <v>2225</v>
      </c>
      <c r="E1077" s="18" t="s">
        <v>2226</v>
      </c>
      <c r="F1077" s="19" t="s">
        <v>184</v>
      </c>
      <c r="G1077" s="18" t="s">
        <v>237</v>
      </c>
      <c r="H1077" s="21" t="s">
        <v>180</v>
      </c>
    </row>
    <row r="1078" spans="1:8" ht="30" hidden="1" x14ac:dyDescent="0.25">
      <c r="A1078" s="15">
        <v>1528</v>
      </c>
      <c r="B1078" s="15"/>
      <c r="C1078" s="54">
        <v>967</v>
      </c>
      <c r="D1078" s="17" t="s">
        <v>2227</v>
      </c>
      <c r="E1078" s="18" t="s">
        <v>2228</v>
      </c>
      <c r="F1078" s="19" t="s">
        <v>184</v>
      </c>
      <c r="G1078" s="18" t="s">
        <v>237</v>
      </c>
      <c r="H1078" s="21" t="s">
        <v>180</v>
      </c>
    </row>
    <row r="1079" spans="1:8" hidden="1" x14ac:dyDescent="0.25">
      <c r="A1079" s="15">
        <v>255</v>
      </c>
      <c r="B1079" s="15"/>
      <c r="C1079" s="16">
        <v>968</v>
      </c>
      <c r="D1079" s="17" t="s">
        <v>2229</v>
      </c>
      <c r="E1079" s="18" t="s">
        <v>2230</v>
      </c>
      <c r="F1079" s="19" t="s">
        <v>297</v>
      </c>
      <c r="G1079" s="18" t="s">
        <v>237</v>
      </c>
      <c r="H1079" s="78" t="s">
        <v>187</v>
      </c>
    </row>
    <row r="1080" spans="1:8" ht="30" hidden="1" x14ac:dyDescent="0.25">
      <c r="A1080" s="15">
        <v>529</v>
      </c>
      <c r="B1080" s="15"/>
      <c r="C1080" s="16">
        <v>969</v>
      </c>
      <c r="D1080" s="17" t="s">
        <v>2231</v>
      </c>
      <c r="E1080" s="18" t="s">
        <v>2232</v>
      </c>
      <c r="F1080" s="19" t="s">
        <v>414</v>
      </c>
      <c r="G1080" s="18" t="s">
        <v>237</v>
      </c>
      <c r="H1080" s="21" t="s">
        <v>187</v>
      </c>
    </row>
    <row r="1081" spans="1:8" ht="30" hidden="1" x14ac:dyDescent="0.25">
      <c r="A1081" s="15">
        <v>444</v>
      </c>
      <c r="B1081" s="15"/>
      <c r="C1081" s="54">
        <v>970</v>
      </c>
      <c r="D1081" s="79" t="s">
        <v>2233</v>
      </c>
      <c r="E1081" s="80" t="s">
        <v>2234</v>
      </c>
      <c r="F1081" s="81" t="s">
        <v>8</v>
      </c>
      <c r="G1081" s="18" t="s">
        <v>237</v>
      </c>
      <c r="H1081" s="21" t="s">
        <v>187</v>
      </c>
    </row>
    <row r="1082" spans="1:8" ht="30" hidden="1" x14ac:dyDescent="0.25">
      <c r="A1082" s="15">
        <v>445</v>
      </c>
      <c r="B1082" s="15"/>
      <c r="C1082" s="16">
        <v>971</v>
      </c>
      <c r="D1082" s="79" t="s">
        <v>2235</v>
      </c>
      <c r="E1082" s="80" t="s">
        <v>2236</v>
      </c>
      <c r="F1082" s="81" t="s">
        <v>8</v>
      </c>
      <c r="G1082" s="18" t="s">
        <v>237</v>
      </c>
      <c r="H1082" s="21" t="s">
        <v>187</v>
      </c>
    </row>
    <row r="1083" spans="1:8" hidden="1" x14ac:dyDescent="0.25">
      <c r="A1083" s="15">
        <v>489</v>
      </c>
      <c r="B1083" s="15"/>
      <c r="C1083" s="16">
        <v>972</v>
      </c>
      <c r="D1083" s="79" t="s">
        <v>2237</v>
      </c>
      <c r="E1083" s="80" t="s">
        <v>2238</v>
      </c>
      <c r="F1083" s="81" t="s">
        <v>414</v>
      </c>
      <c r="G1083" s="18" t="s">
        <v>237</v>
      </c>
      <c r="H1083" s="21" t="s">
        <v>187</v>
      </c>
    </row>
    <row r="1084" spans="1:8" hidden="1" x14ac:dyDescent="0.25">
      <c r="A1084" s="15">
        <v>535</v>
      </c>
      <c r="B1084" s="15"/>
      <c r="C1084" s="54">
        <v>973</v>
      </c>
      <c r="D1084" s="79" t="s">
        <v>2239</v>
      </c>
      <c r="E1084" s="80" t="s">
        <v>2240</v>
      </c>
      <c r="F1084" s="81" t="s">
        <v>414</v>
      </c>
      <c r="G1084" s="18" t="s">
        <v>237</v>
      </c>
      <c r="H1084" s="21" t="s">
        <v>187</v>
      </c>
    </row>
    <row r="1085" spans="1:8" ht="30" hidden="1" x14ac:dyDescent="0.25">
      <c r="A1085" s="15">
        <v>681</v>
      </c>
      <c r="B1085" s="15"/>
      <c r="C1085" s="16">
        <v>974</v>
      </c>
      <c r="D1085" s="79" t="s">
        <v>2241</v>
      </c>
      <c r="E1085" s="80" t="s">
        <v>2242</v>
      </c>
      <c r="F1085" s="81" t="s">
        <v>8</v>
      </c>
      <c r="G1085" s="18" t="s">
        <v>237</v>
      </c>
      <c r="H1085" s="21" t="s">
        <v>298</v>
      </c>
    </row>
    <row r="1086" spans="1:8" ht="30" hidden="1" x14ac:dyDescent="0.25">
      <c r="A1086" s="15">
        <v>1090</v>
      </c>
      <c r="B1086" s="15"/>
      <c r="C1086" s="16">
        <v>975</v>
      </c>
      <c r="D1086" s="79" t="s">
        <v>2243</v>
      </c>
      <c r="E1086" s="80" t="s">
        <v>2244</v>
      </c>
      <c r="F1086" s="81" t="s">
        <v>414</v>
      </c>
      <c r="G1086" s="18" t="s">
        <v>237</v>
      </c>
      <c r="H1086" s="21" t="s">
        <v>301</v>
      </c>
    </row>
    <row r="1087" spans="1:8" hidden="1" x14ac:dyDescent="0.25">
      <c r="A1087" s="15">
        <v>1167</v>
      </c>
      <c r="B1087" s="15"/>
      <c r="C1087" s="54">
        <v>976</v>
      </c>
      <c r="D1087" s="79" t="s">
        <v>2245</v>
      </c>
      <c r="E1087" s="80" t="s">
        <v>2246</v>
      </c>
      <c r="F1087" s="81" t="s">
        <v>214</v>
      </c>
      <c r="G1087" s="18" t="s">
        <v>237</v>
      </c>
      <c r="H1087" s="21" t="s">
        <v>771</v>
      </c>
    </row>
    <row r="1088" spans="1:8" hidden="1" x14ac:dyDescent="0.25">
      <c r="A1088" s="15"/>
      <c r="B1088" s="15"/>
      <c r="C1088" s="16">
        <v>977</v>
      </c>
      <c r="D1088" s="79" t="s">
        <v>2247</v>
      </c>
      <c r="E1088" s="80" t="s">
        <v>2248</v>
      </c>
      <c r="F1088" s="81" t="s">
        <v>364</v>
      </c>
      <c r="G1088" s="18" t="s">
        <v>237</v>
      </c>
      <c r="H1088" s="21" t="s">
        <v>771</v>
      </c>
    </row>
    <row r="1089" spans="1:9" hidden="1" x14ac:dyDescent="0.25">
      <c r="A1089" s="15">
        <v>226</v>
      </c>
      <c r="B1089" s="15"/>
      <c r="C1089" s="16">
        <v>978</v>
      </c>
      <c r="D1089" s="82" t="s">
        <v>2249</v>
      </c>
      <c r="E1089" s="83" t="s">
        <v>2250</v>
      </c>
      <c r="F1089" s="84" t="s">
        <v>2251</v>
      </c>
      <c r="G1089" s="85" t="s">
        <v>237</v>
      </c>
      <c r="H1089" s="86" t="s">
        <v>771</v>
      </c>
    </row>
    <row r="1090" spans="1:9" ht="36" customHeight="1" x14ac:dyDescent="0.25">
      <c r="A1090" s="15"/>
      <c r="B1090" s="15"/>
      <c r="C1090" s="87">
        <v>979</v>
      </c>
      <c r="D1090" s="88" t="s">
        <v>2252</v>
      </c>
      <c r="E1090" s="89" t="s">
        <v>2253</v>
      </c>
      <c r="F1090" s="48" t="s">
        <v>8</v>
      </c>
      <c r="G1090" s="47" t="s">
        <v>237</v>
      </c>
      <c r="H1090" s="47" t="s">
        <v>365</v>
      </c>
      <c r="I1090" s="5">
        <v>1</v>
      </c>
    </row>
    <row r="1091" spans="1:9" ht="30" hidden="1" x14ac:dyDescent="0.25">
      <c r="A1091" s="15"/>
      <c r="B1091" s="15"/>
      <c r="C1091" s="90">
        <v>980</v>
      </c>
      <c r="D1091" s="91" t="s">
        <v>2254</v>
      </c>
      <c r="E1091" s="92" t="s">
        <v>2255</v>
      </c>
      <c r="F1091" s="93" t="s">
        <v>8</v>
      </c>
      <c r="G1091" s="92" t="s">
        <v>237</v>
      </c>
      <c r="H1091" s="92" t="s">
        <v>189</v>
      </c>
      <c r="I1091" s="5">
        <v>1</v>
      </c>
    </row>
    <row r="1092" spans="1:9" hidden="1" x14ac:dyDescent="0.25">
      <c r="A1092" s="15"/>
      <c r="B1092" s="15"/>
      <c r="C1092" s="87">
        <v>981</v>
      </c>
      <c r="D1092" s="88" t="s">
        <v>2256</v>
      </c>
      <c r="E1092" s="89" t="s">
        <v>2257</v>
      </c>
      <c r="F1092" s="48" t="s">
        <v>8</v>
      </c>
      <c r="G1092" s="47" t="s">
        <v>237</v>
      </c>
      <c r="H1092" s="47" t="s">
        <v>187</v>
      </c>
      <c r="I1092" s="5">
        <v>1</v>
      </c>
    </row>
    <row r="1093" spans="1:9" hidden="1" x14ac:dyDescent="0.25">
      <c r="A1093" s="15"/>
      <c r="B1093" s="15"/>
      <c r="C1093" s="87">
        <v>982</v>
      </c>
      <c r="D1093" s="46" t="s">
        <v>2258</v>
      </c>
      <c r="E1093" s="89" t="s">
        <v>2259</v>
      </c>
      <c r="F1093" s="48" t="s">
        <v>8</v>
      </c>
      <c r="G1093" s="47" t="s">
        <v>237</v>
      </c>
      <c r="H1093" s="47" t="s">
        <v>196</v>
      </c>
      <c r="I1093" s="5">
        <v>1</v>
      </c>
    </row>
    <row r="1094" spans="1:9" x14ac:dyDescent="0.25">
      <c r="A1094" s="15"/>
      <c r="B1094" s="15"/>
      <c r="C1094" s="87">
        <v>983</v>
      </c>
      <c r="D1094" s="88" t="s">
        <v>2260</v>
      </c>
      <c r="E1094" s="94" t="s">
        <v>2261</v>
      </c>
      <c r="F1094" s="48" t="s">
        <v>163</v>
      </c>
      <c r="G1094" s="47" t="s">
        <v>237</v>
      </c>
      <c r="H1094" s="47" t="s">
        <v>365</v>
      </c>
      <c r="I1094" s="5">
        <v>1</v>
      </c>
    </row>
    <row r="1095" spans="1:9" hidden="1" x14ac:dyDescent="0.25">
      <c r="A1095" s="15"/>
      <c r="B1095" s="15"/>
      <c r="C1095" s="87">
        <v>984</v>
      </c>
      <c r="D1095" s="95" t="s">
        <v>2262</v>
      </c>
      <c r="E1095" s="94" t="s">
        <v>2263</v>
      </c>
      <c r="F1095" s="48" t="s">
        <v>163</v>
      </c>
      <c r="G1095" s="47" t="s">
        <v>237</v>
      </c>
      <c r="H1095" s="47" t="s">
        <v>340</v>
      </c>
      <c r="I1095" s="5">
        <v>1</v>
      </c>
    </row>
    <row r="1096" spans="1:9" hidden="1" x14ac:dyDescent="0.25">
      <c r="A1096" s="15"/>
      <c r="B1096" s="15"/>
      <c r="C1096" s="87">
        <v>985</v>
      </c>
      <c r="D1096" s="88" t="s">
        <v>2264</v>
      </c>
      <c r="E1096" s="94" t="s">
        <v>2265</v>
      </c>
      <c r="F1096" s="48" t="s">
        <v>397</v>
      </c>
      <c r="G1096" s="47" t="s">
        <v>237</v>
      </c>
      <c r="H1096" s="47" t="s">
        <v>661</v>
      </c>
      <c r="I1096" s="5">
        <v>1</v>
      </c>
    </row>
    <row r="1097" spans="1:9" hidden="1" x14ac:dyDescent="0.25">
      <c r="A1097" s="15"/>
      <c r="B1097" s="15"/>
      <c r="C1097" s="87">
        <v>986</v>
      </c>
      <c r="D1097" s="46" t="s">
        <v>2266</v>
      </c>
      <c r="E1097" s="94" t="s">
        <v>2267</v>
      </c>
      <c r="F1097" s="48" t="s">
        <v>163</v>
      </c>
      <c r="G1097" s="47" t="s">
        <v>237</v>
      </c>
      <c r="H1097" s="47" t="s">
        <v>661</v>
      </c>
      <c r="I1097" s="5">
        <v>1</v>
      </c>
    </row>
    <row r="1098" spans="1:9" hidden="1" x14ac:dyDescent="0.25">
      <c r="A1098" s="15"/>
      <c r="B1098" s="15"/>
      <c r="C1098" s="87">
        <v>987</v>
      </c>
      <c r="D1098" s="88" t="s">
        <v>2268</v>
      </c>
      <c r="E1098" s="94" t="s">
        <v>2269</v>
      </c>
      <c r="F1098" s="48" t="s">
        <v>210</v>
      </c>
      <c r="G1098" s="47" t="s">
        <v>237</v>
      </c>
      <c r="H1098" s="47" t="s">
        <v>394</v>
      </c>
      <c r="I1098" s="5">
        <v>1</v>
      </c>
    </row>
    <row r="1099" spans="1:9" ht="30" x14ac:dyDescent="0.25">
      <c r="A1099" s="15"/>
      <c r="B1099" s="15"/>
      <c r="C1099" s="87">
        <v>988</v>
      </c>
      <c r="D1099" s="46" t="s">
        <v>2270</v>
      </c>
      <c r="E1099" s="94" t="s">
        <v>2271</v>
      </c>
      <c r="F1099" s="48" t="s">
        <v>210</v>
      </c>
      <c r="G1099" s="47" t="s">
        <v>237</v>
      </c>
      <c r="H1099" s="47" t="s">
        <v>365</v>
      </c>
      <c r="I1099" s="5">
        <v>1</v>
      </c>
    </row>
    <row r="1100" spans="1:9" x14ac:dyDescent="0.25">
      <c r="A1100" s="15"/>
      <c r="B1100" s="15"/>
      <c r="C1100" s="87">
        <v>989</v>
      </c>
      <c r="D1100" s="88" t="s">
        <v>2272</v>
      </c>
      <c r="E1100" s="94" t="s">
        <v>2273</v>
      </c>
      <c r="F1100" s="48" t="s">
        <v>397</v>
      </c>
      <c r="G1100" s="47" t="s">
        <v>237</v>
      </c>
      <c r="H1100" s="47" t="s">
        <v>365</v>
      </c>
      <c r="I1100" s="5">
        <v>1</v>
      </c>
    </row>
    <row r="1101" spans="1:9" hidden="1" x14ac:dyDescent="0.25">
      <c r="A1101" s="15"/>
      <c r="B1101" s="15"/>
      <c r="C1101" s="87">
        <v>990</v>
      </c>
      <c r="D1101" s="88" t="s">
        <v>2274</v>
      </c>
      <c r="E1101" s="94" t="s">
        <v>2275</v>
      </c>
      <c r="F1101" s="48" t="s">
        <v>8</v>
      </c>
      <c r="G1101" s="47" t="s">
        <v>237</v>
      </c>
      <c r="H1101" s="47" t="s">
        <v>661</v>
      </c>
      <c r="I1101" s="5">
        <v>1</v>
      </c>
    </row>
    <row r="1102" spans="1:9" hidden="1" x14ac:dyDescent="0.25">
      <c r="A1102" s="15"/>
      <c r="B1102" s="15"/>
      <c r="C1102" s="87">
        <v>991</v>
      </c>
      <c r="D1102" s="88" t="s">
        <v>2276</v>
      </c>
      <c r="E1102" s="94" t="s">
        <v>2277</v>
      </c>
      <c r="F1102" s="48" t="s">
        <v>210</v>
      </c>
      <c r="G1102" s="47" t="s">
        <v>237</v>
      </c>
      <c r="H1102" s="47" t="s">
        <v>187</v>
      </c>
      <c r="I1102" s="5">
        <v>1</v>
      </c>
    </row>
    <row r="1103" spans="1:9" hidden="1" x14ac:dyDescent="0.25">
      <c r="A1103" s="15"/>
      <c r="B1103" s="15"/>
      <c r="C1103" s="87">
        <v>992</v>
      </c>
      <c r="D1103" s="88" t="s">
        <v>2278</v>
      </c>
      <c r="E1103" s="94" t="s">
        <v>2279</v>
      </c>
      <c r="F1103" s="48" t="s">
        <v>397</v>
      </c>
      <c r="G1103" s="47" t="s">
        <v>237</v>
      </c>
      <c r="H1103" s="47" t="s">
        <v>187</v>
      </c>
      <c r="I1103" s="5">
        <v>1</v>
      </c>
    </row>
    <row r="1104" spans="1:9" ht="30" hidden="1" x14ac:dyDescent="0.25">
      <c r="A1104" s="15"/>
      <c r="B1104" s="15"/>
      <c r="C1104" s="87">
        <v>993</v>
      </c>
      <c r="D1104" s="88" t="s">
        <v>2280</v>
      </c>
      <c r="E1104" s="94" t="s">
        <v>2281</v>
      </c>
      <c r="F1104" s="48" t="s">
        <v>214</v>
      </c>
      <c r="G1104" s="47" t="s">
        <v>237</v>
      </c>
      <c r="H1104" s="47" t="s">
        <v>187</v>
      </c>
      <c r="I1104" s="5">
        <v>1</v>
      </c>
    </row>
    <row r="1105" spans="1:9" ht="30" hidden="1" x14ac:dyDescent="0.25">
      <c r="A1105" s="15"/>
      <c r="B1105" s="15"/>
      <c r="C1105" s="87">
        <v>994</v>
      </c>
      <c r="D1105" s="88" t="s">
        <v>2282</v>
      </c>
      <c r="E1105" s="94" t="s">
        <v>2283</v>
      </c>
      <c r="F1105" s="48" t="s">
        <v>214</v>
      </c>
      <c r="G1105" s="47" t="s">
        <v>237</v>
      </c>
      <c r="H1105" s="47" t="s">
        <v>187</v>
      </c>
      <c r="I1105" s="5">
        <v>1</v>
      </c>
    </row>
    <row r="1106" spans="1:9" ht="30" hidden="1" x14ac:dyDescent="0.25">
      <c r="A1106" s="15"/>
      <c r="B1106" s="15"/>
      <c r="C1106" s="87">
        <v>995</v>
      </c>
      <c r="D1106" s="88" t="s">
        <v>2284</v>
      </c>
      <c r="E1106" s="94" t="s">
        <v>2285</v>
      </c>
      <c r="F1106" s="48" t="s">
        <v>210</v>
      </c>
      <c r="G1106" s="47" t="s">
        <v>237</v>
      </c>
      <c r="H1106" s="47" t="s">
        <v>187</v>
      </c>
      <c r="I1106" s="5">
        <v>1</v>
      </c>
    </row>
    <row r="1107" spans="1:9" hidden="1" x14ac:dyDescent="0.25">
      <c r="A1107" s="15"/>
      <c r="B1107" s="15"/>
      <c r="C1107" s="87">
        <v>996</v>
      </c>
      <c r="D1107" s="88" t="s">
        <v>2286</v>
      </c>
      <c r="E1107" s="94" t="s">
        <v>2287</v>
      </c>
      <c r="F1107" s="48" t="s">
        <v>214</v>
      </c>
      <c r="G1107" s="47" t="s">
        <v>237</v>
      </c>
      <c r="H1107" s="47" t="s">
        <v>187</v>
      </c>
      <c r="I1107" s="5">
        <v>1</v>
      </c>
    </row>
    <row r="1108" spans="1:9" ht="30" hidden="1" x14ac:dyDescent="0.25">
      <c r="A1108" s="15"/>
      <c r="B1108" s="15"/>
      <c r="C1108" s="87">
        <v>997</v>
      </c>
      <c r="D1108" s="88" t="s">
        <v>2288</v>
      </c>
      <c r="E1108" s="94" t="s">
        <v>2289</v>
      </c>
      <c r="F1108" s="48" t="s">
        <v>214</v>
      </c>
      <c r="G1108" s="47" t="s">
        <v>237</v>
      </c>
      <c r="H1108" s="47" t="s">
        <v>177</v>
      </c>
      <c r="I1108" s="5">
        <v>1</v>
      </c>
    </row>
    <row r="1109" spans="1:9" hidden="1" x14ac:dyDescent="0.25">
      <c r="A1109" s="15"/>
      <c r="B1109" s="15"/>
      <c r="C1109" s="87">
        <v>998</v>
      </c>
      <c r="D1109" s="88" t="s">
        <v>2290</v>
      </c>
      <c r="E1109" s="94" t="s">
        <v>2291</v>
      </c>
      <c r="F1109" s="48" t="s">
        <v>214</v>
      </c>
      <c r="G1109" s="47" t="s">
        <v>237</v>
      </c>
      <c r="H1109" s="47" t="s">
        <v>177</v>
      </c>
      <c r="I1109" s="5">
        <v>1</v>
      </c>
    </row>
    <row r="1110" spans="1:9" hidden="1" x14ac:dyDescent="0.25">
      <c r="A1110" s="15"/>
      <c r="B1110" s="15"/>
      <c r="C1110" s="87">
        <v>999</v>
      </c>
      <c r="D1110" s="88" t="s">
        <v>2292</v>
      </c>
      <c r="E1110" s="94" t="s">
        <v>2293</v>
      </c>
      <c r="F1110" s="48" t="s">
        <v>214</v>
      </c>
      <c r="G1110" s="47" t="s">
        <v>237</v>
      </c>
      <c r="H1110" s="47" t="s">
        <v>196</v>
      </c>
      <c r="I1110" s="5">
        <v>1</v>
      </c>
    </row>
    <row r="1111" spans="1:9" ht="30" hidden="1" x14ac:dyDescent="0.25">
      <c r="A1111" s="15"/>
      <c r="B1111" s="15"/>
      <c r="C1111" s="87">
        <v>1000</v>
      </c>
      <c r="D1111" s="95" t="s">
        <v>2294</v>
      </c>
      <c r="E1111" s="94" t="s">
        <v>2295</v>
      </c>
      <c r="F1111" s="48" t="s">
        <v>214</v>
      </c>
      <c r="G1111" s="47" t="s">
        <v>237</v>
      </c>
      <c r="H1111" s="23" t="s">
        <v>3507</v>
      </c>
      <c r="I1111" s="5">
        <v>1</v>
      </c>
    </row>
    <row r="1112" spans="1:9" ht="30" hidden="1" x14ac:dyDescent="0.25">
      <c r="A1112" s="15"/>
      <c r="B1112" s="15"/>
      <c r="C1112" s="87">
        <v>1001</v>
      </c>
      <c r="D1112" s="95" t="s">
        <v>2296</v>
      </c>
      <c r="E1112" s="94" t="s">
        <v>2297</v>
      </c>
      <c r="F1112" s="48" t="s">
        <v>214</v>
      </c>
      <c r="G1112" s="47" t="s">
        <v>237</v>
      </c>
      <c r="H1112" s="23" t="s">
        <v>3507</v>
      </c>
      <c r="I1112" s="5">
        <v>1</v>
      </c>
    </row>
    <row r="1113" spans="1:9" ht="30" hidden="1" x14ac:dyDescent="0.25">
      <c r="A1113" s="15"/>
      <c r="B1113" s="15"/>
      <c r="C1113" s="87">
        <v>1002</v>
      </c>
      <c r="D1113" s="88" t="s">
        <v>2298</v>
      </c>
      <c r="E1113" s="94" t="s">
        <v>2299</v>
      </c>
      <c r="F1113" s="48" t="s">
        <v>214</v>
      </c>
      <c r="G1113" s="47" t="s">
        <v>237</v>
      </c>
      <c r="H1113" s="47" t="s">
        <v>1243</v>
      </c>
      <c r="I1113" s="5">
        <v>1</v>
      </c>
    </row>
    <row r="1114" spans="1:9" ht="30" hidden="1" x14ac:dyDescent="0.25">
      <c r="A1114" s="15"/>
      <c r="B1114" s="15"/>
      <c r="C1114" s="87">
        <v>1003</v>
      </c>
      <c r="D1114" s="88" t="s">
        <v>2300</v>
      </c>
      <c r="E1114" s="94" t="s">
        <v>2301</v>
      </c>
      <c r="F1114" s="48" t="s">
        <v>214</v>
      </c>
      <c r="G1114" s="47" t="s">
        <v>237</v>
      </c>
      <c r="H1114" s="47" t="s">
        <v>1243</v>
      </c>
      <c r="I1114" s="5">
        <v>1</v>
      </c>
    </row>
    <row r="1115" spans="1:9" ht="30" hidden="1" x14ac:dyDescent="0.25">
      <c r="A1115" s="15"/>
      <c r="B1115" s="15"/>
      <c r="C1115" s="87">
        <v>1004</v>
      </c>
      <c r="D1115" s="46" t="s">
        <v>2302</v>
      </c>
      <c r="E1115" s="94" t="s">
        <v>2303</v>
      </c>
      <c r="F1115" s="48" t="s">
        <v>214</v>
      </c>
      <c r="G1115" s="47" t="s">
        <v>237</v>
      </c>
      <c r="H1115" s="47" t="s">
        <v>1243</v>
      </c>
      <c r="I1115" s="5">
        <v>1</v>
      </c>
    </row>
    <row r="1116" spans="1:9" hidden="1" x14ac:dyDescent="0.25">
      <c r="A1116" s="15"/>
      <c r="B1116" s="15"/>
      <c r="C1116" s="87">
        <v>1005</v>
      </c>
      <c r="D1116" s="88" t="s">
        <v>2304</v>
      </c>
      <c r="E1116" s="94" t="s">
        <v>2305</v>
      </c>
      <c r="F1116" s="48" t="s">
        <v>163</v>
      </c>
      <c r="G1116" s="47" t="s">
        <v>237</v>
      </c>
      <c r="H1116" s="47" t="s">
        <v>187</v>
      </c>
      <c r="I1116" s="5">
        <v>1</v>
      </c>
    </row>
    <row r="1117" spans="1:9" ht="30" hidden="1" x14ac:dyDescent="0.25">
      <c r="A1117" s="15"/>
      <c r="B1117" s="15"/>
      <c r="C1117" s="87">
        <v>1006</v>
      </c>
      <c r="D1117" s="88" t="s">
        <v>2306</v>
      </c>
      <c r="E1117" s="94" t="s">
        <v>2307</v>
      </c>
      <c r="F1117" s="48" t="s">
        <v>210</v>
      </c>
      <c r="G1117" s="47" t="s">
        <v>237</v>
      </c>
      <c r="H1117" s="47" t="s">
        <v>2308</v>
      </c>
      <c r="I1117" s="5">
        <v>1</v>
      </c>
    </row>
    <row r="1118" spans="1:9" ht="30" x14ac:dyDescent="0.25">
      <c r="A1118" s="15"/>
      <c r="B1118" s="15"/>
      <c r="C1118" s="87">
        <v>1007</v>
      </c>
      <c r="D1118" s="88" t="s">
        <v>2309</v>
      </c>
      <c r="E1118" s="94" t="s">
        <v>2310</v>
      </c>
      <c r="F1118" s="48" t="s">
        <v>214</v>
      </c>
      <c r="G1118" s="47" t="s">
        <v>237</v>
      </c>
      <c r="H1118" s="47" t="s">
        <v>365</v>
      </c>
      <c r="I1118" s="5">
        <v>1</v>
      </c>
    </row>
    <row r="1119" spans="1:9" ht="30" x14ac:dyDescent="0.25">
      <c r="A1119" s="15"/>
      <c r="B1119" s="15"/>
      <c r="C1119" s="87">
        <v>1008</v>
      </c>
      <c r="D1119" s="88" t="s">
        <v>2311</v>
      </c>
      <c r="E1119" s="94" t="s">
        <v>2312</v>
      </c>
      <c r="F1119" s="48" t="s">
        <v>210</v>
      </c>
      <c r="G1119" s="47" t="s">
        <v>237</v>
      </c>
      <c r="H1119" s="47" t="s">
        <v>365</v>
      </c>
      <c r="I1119" s="5">
        <v>1</v>
      </c>
    </row>
    <row r="1120" spans="1:9" ht="30" x14ac:dyDescent="0.25">
      <c r="A1120" s="15"/>
      <c r="B1120" s="15"/>
      <c r="C1120" s="87">
        <v>1009</v>
      </c>
      <c r="D1120" s="88" t="s">
        <v>2313</v>
      </c>
      <c r="E1120" s="94" t="s">
        <v>2314</v>
      </c>
      <c r="F1120" s="48" t="s">
        <v>214</v>
      </c>
      <c r="G1120" s="47" t="s">
        <v>237</v>
      </c>
      <c r="H1120" s="47" t="s">
        <v>365</v>
      </c>
      <c r="I1120" s="5">
        <v>1</v>
      </c>
    </row>
    <row r="1121" spans="1:9" x14ac:dyDescent="0.25">
      <c r="A1121" s="15"/>
      <c r="B1121" s="15"/>
      <c r="C1121" s="87">
        <v>1010</v>
      </c>
      <c r="D1121" s="46" t="s">
        <v>2315</v>
      </c>
      <c r="E1121" s="47" t="s">
        <v>2316</v>
      </c>
      <c r="F1121" s="48" t="s">
        <v>397</v>
      </c>
      <c r="G1121" s="47" t="s">
        <v>237</v>
      </c>
      <c r="H1121" s="47" t="s">
        <v>365</v>
      </c>
      <c r="I1121" s="5">
        <v>1</v>
      </c>
    </row>
    <row r="1122" spans="1:9" hidden="1" x14ac:dyDescent="0.25">
      <c r="A1122" s="15"/>
      <c r="B1122" s="15"/>
      <c r="C1122" s="87">
        <v>1011</v>
      </c>
      <c r="D1122" s="46" t="s">
        <v>2317</v>
      </c>
      <c r="E1122" s="47" t="s">
        <v>2318</v>
      </c>
      <c r="F1122" s="48" t="s">
        <v>408</v>
      </c>
      <c r="G1122" s="47" t="s">
        <v>237</v>
      </c>
      <c r="H1122" s="47" t="s">
        <v>723</v>
      </c>
      <c r="I1122" s="5">
        <v>1</v>
      </c>
    </row>
    <row r="1123" spans="1:9" hidden="1" x14ac:dyDescent="0.25">
      <c r="A1123" s="15"/>
      <c r="B1123" s="15"/>
      <c r="C1123" s="87">
        <v>1012</v>
      </c>
      <c r="D1123" s="46" t="s">
        <v>2319</v>
      </c>
      <c r="E1123" s="47" t="s">
        <v>2320</v>
      </c>
      <c r="F1123" s="48" t="s">
        <v>414</v>
      </c>
      <c r="G1123" s="47" t="s">
        <v>237</v>
      </c>
      <c r="H1123" s="47" t="s">
        <v>723</v>
      </c>
      <c r="I1123" s="5">
        <v>1</v>
      </c>
    </row>
    <row r="1124" spans="1:9" hidden="1" x14ac:dyDescent="0.25">
      <c r="A1124" s="15"/>
      <c r="B1124" s="15"/>
      <c r="C1124" s="87">
        <v>1013</v>
      </c>
      <c r="D1124" s="46" t="s">
        <v>2321</v>
      </c>
      <c r="E1124" s="47" t="s">
        <v>2322</v>
      </c>
      <c r="F1124" s="48" t="s">
        <v>414</v>
      </c>
      <c r="G1124" s="47" t="s">
        <v>237</v>
      </c>
      <c r="H1124" s="47" t="s">
        <v>723</v>
      </c>
      <c r="I1124" s="5">
        <v>1</v>
      </c>
    </row>
    <row r="1125" spans="1:9" hidden="1" x14ac:dyDescent="0.25">
      <c r="A1125" s="15"/>
      <c r="B1125" s="15"/>
      <c r="C1125" s="87">
        <v>1014</v>
      </c>
      <c r="D1125" s="46" t="s">
        <v>2323</v>
      </c>
      <c r="E1125" s="47" t="s">
        <v>2324</v>
      </c>
      <c r="F1125" s="48" t="s">
        <v>414</v>
      </c>
      <c r="G1125" s="47" t="s">
        <v>237</v>
      </c>
      <c r="H1125" s="47" t="s">
        <v>723</v>
      </c>
      <c r="I1125" s="5">
        <v>1</v>
      </c>
    </row>
    <row r="1126" spans="1:9" hidden="1" x14ac:dyDescent="0.25">
      <c r="A1126" s="15"/>
      <c r="B1126" s="15"/>
      <c r="C1126" s="87">
        <v>1015</v>
      </c>
      <c r="D1126" s="46" t="s">
        <v>2325</v>
      </c>
      <c r="E1126" s="47" t="s">
        <v>2326</v>
      </c>
      <c r="F1126" s="48" t="s">
        <v>414</v>
      </c>
      <c r="G1126" s="47" t="s">
        <v>237</v>
      </c>
      <c r="H1126" s="47" t="s">
        <v>723</v>
      </c>
      <c r="I1126" s="5">
        <v>1</v>
      </c>
    </row>
    <row r="1127" spans="1:9" hidden="1" x14ac:dyDescent="0.25">
      <c r="A1127" s="15"/>
      <c r="B1127" s="15"/>
      <c r="C1127" s="87">
        <v>1016</v>
      </c>
      <c r="D1127" s="46" t="s">
        <v>2327</v>
      </c>
      <c r="E1127" s="47" t="s">
        <v>2328</v>
      </c>
      <c r="F1127" s="48" t="s">
        <v>214</v>
      </c>
      <c r="G1127" s="47" t="s">
        <v>237</v>
      </c>
      <c r="H1127" s="47" t="s">
        <v>177</v>
      </c>
      <c r="I1127" s="5">
        <v>1</v>
      </c>
    </row>
    <row r="1128" spans="1:9" hidden="1" x14ac:dyDescent="0.25">
      <c r="A1128" s="15"/>
      <c r="B1128" s="15"/>
      <c r="C1128" s="87">
        <v>1017</v>
      </c>
      <c r="D1128" s="46" t="s">
        <v>2329</v>
      </c>
      <c r="E1128" s="47" t="s">
        <v>2330</v>
      </c>
      <c r="F1128" s="48" t="s">
        <v>414</v>
      </c>
      <c r="G1128" s="47" t="s">
        <v>237</v>
      </c>
      <c r="H1128" s="47" t="s">
        <v>661</v>
      </c>
      <c r="I1128" s="5">
        <v>1</v>
      </c>
    </row>
    <row r="1129" spans="1:9" hidden="1" x14ac:dyDescent="0.25">
      <c r="A1129" s="15"/>
      <c r="B1129" s="15"/>
      <c r="C1129" s="87">
        <v>1018</v>
      </c>
      <c r="D1129" s="46" t="s">
        <v>2331</v>
      </c>
      <c r="E1129" s="47"/>
      <c r="F1129" s="48" t="s">
        <v>414</v>
      </c>
      <c r="G1129" s="47" t="s">
        <v>237</v>
      </c>
      <c r="H1129" s="47" t="s">
        <v>661</v>
      </c>
      <c r="I1129" s="5">
        <v>1</v>
      </c>
    </row>
    <row r="1130" spans="1:9" hidden="1" x14ac:dyDescent="0.25">
      <c r="A1130" s="15"/>
      <c r="B1130" s="15"/>
      <c r="C1130" s="87">
        <v>1019</v>
      </c>
      <c r="D1130" s="46" t="s">
        <v>2332</v>
      </c>
      <c r="E1130" s="47" t="s">
        <v>2333</v>
      </c>
      <c r="F1130" s="48" t="s">
        <v>163</v>
      </c>
      <c r="G1130" s="47" t="s">
        <v>237</v>
      </c>
      <c r="H1130" s="47" t="s">
        <v>661</v>
      </c>
      <c r="I1130" s="5">
        <v>1</v>
      </c>
    </row>
    <row r="1131" spans="1:9" ht="30" hidden="1" x14ac:dyDescent="0.25">
      <c r="A1131" s="15"/>
      <c r="B1131" s="15"/>
      <c r="C1131" s="87">
        <v>1020</v>
      </c>
      <c r="D1131" s="46" t="s">
        <v>2334</v>
      </c>
      <c r="E1131" s="47" t="s">
        <v>2335</v>
      </c>
      <c r="F1131" s="48" t="s">
        <v>8</v>
      </c>
      <c r="G1131" s="47" t="s">
        <v>237</v>
      </c>
      <c r="H1131" s="47" t="s">
        <v>661</v>
      </c>
      <c r="I1131" s="5">
        <v>1</v>
      </c>
    </row>
    <row r="1132" spans="1:9" hidden="1" x14ac:dyDescent="0.25">
      <c r="A1132" s="15"/>
      <c r="B1132" s="15"/>
      <c r="C1132" s="87">
        <v>1021</v>
      </c>
      <c r="D1132" s="46" t="s">
        <v>2336</v>
      </c>
      <c r="E1132" s="47" t="s">
        <v>2337</v>
      </c>
      <c r="F1132" s="48" t="s">
        <v>163</v>
      </c>
      <c r="G1132" s="47" t="s">
        <v>237</v>
      </c>
      <c r="H1132" s="47" t="s">
        <v>661</v>
      </c>
      <c r="I1132" s="5">
        <v>1</v>
      </c>
    </row>
    <row r="1133" spans="1:9" ht="30" hidden="1" x14ac:dyDescent="0.25">
      <c r="A1133" s="15"/>
      <c r="B1133" s="15"/>
      <c r="C1133" s="87">
        <v>1022</v>
      </c>
      <c r="D1133" s="46" t="s">
        <v>2338</v>
      </c>
      <c r="E1133" s="47" t="s">
        <v>2339</v>
      </c>
      <c r="F1133" s="48" t="s">
        <v>8</v>
      </c>
      <c r="G1133" s="47" t="s">
        <v>237</v>
      </c>
      <c r="H1133" s="47" t="s">
        <v>661</v>
      </c>
      <c r="I1133" s="5">
        <v>1</v>
      </c>
    </row>
    <row r="1134" spans="1:9" hidden="1" x14ac:dyDescent="0.25">
      <c r="A1134" s="15"/>
      <c r="B1134" s="15"/>
      <c r="C1134" s="87">
        <v>1023</v>
      </c>
      <c r="D1134" s="46" t="s">
        <v>2340</v>
      </c>
      <c r="E1134" s="47" t="s">
        <v>2341</v>
      </c>
      <c r="F1134" s="48" t="s">
        <v>8</v>
      </c>
      <c r="G1134" s="47" t="s">
        <v>237</v>
      </c>
      <c r="H1134" s="47" t="s">
        <v>661</v>
      </c>
      <c r="I1134" s="5">
        <v>1</v>
      </c>
    </row>
    <row r="1135" spans="1:9" hidden="1" x14ac:dyDescent="0.25">
      <c r="A1135" s="15"/>
      <c r="B1135" s="15"/>
      <c r="C1135" s="87">
        <v>1024</v>
      </c>
      <c r="D1135" s="46" t="s">
        <v>2342</v>
      </c>
      <c r="E1135" s="47"/>
      <c r="F1135" s="48" t="s">
        <v>297</v>
      </c>
      <c r="G1135" s="47" t="s">
        <v>237</v>
      </c>
      <c r="H1135" s="47" t="s">
        <v>661</v>
      </c>
      <c r="I1135" s="5">
        <v>1</v>
      </c>
    </row>
    <row r="1136" spans="1:9" hidden="1" x14ac:dyDescent="0.25">
      <c r="A1136" s="15"/>
      <c r="B1136" s="15"/>
      <c r="C1136" s="87">
        <v>1025</v>
      </c>
      <c r="D1136" s="46" t="s">
        <v>2343</v>
      </c>
      <c r="E1136" s="47"/>
      <c r="F1136" s="48" t="s">
        <v>397</v>
      </c>
      <c r="G1136" s="47" t="s">
        <v>237</v>
      </c>
      <c r="H1136" s="47" t="s">
        <v>661</v>
      </c>
      <c r="I1136" s="5">
        <v>1</v>
      </c>
    </row>
    <row r="1137" spans="1:9" hidden="1" x14ac:dyDescent="0.25">
      <c r="A1137" s="15"/>
      <c r="B1137" s="15"/>
      <c r="C1137" s="87">
        <v>1026</v>
      </c>
      <c r="D1137" s="46" t="s">
        <v>2344</v>
      </c>
      <c r="E1137" s="47"/>
      <c r="F1137" s="48" t="s">
        <v>756</v>
      </c>
      <c r="G1137" s="47" t="s">
        <v>237</v>
      </c>
      <c r="H1137" s="47" t="s">
        <v>661</v>
      </c>
      <c r="I1137" s="5">
        <v>1</v>
      </c>
    </row>
    <row r="1138" spans="1:9" hidden="1" x14ac:dyDescent="0.25">
      <c r="A1138" s="15"/>
      <c r="B1138" s="15"/>
      <c r="C1138" s="87">
        <v>1027</v>
      </c>
      <c r="D1138" s="46" t="s">
        <v>2345</v>
      </c>
      <c r="E1138" s="47"/>
      <c r="F1138" s="48" t="s">
        <v>297</v>
      </c>
      <c r="G1138" s="47" t="s">
        <v>237</v>
      </c>
      <c r="H1138" s="47" t="s">
        <v>661</v>
      </c>
      <c r="I1138" s="5">
        <v>1</v>
      </c>
    </row>
    <row r="1139" spans="1:9" ht="29.25" hidden="1" customHeight="1" x14ac:dyDescent="0.25">
      <c r="C1139" s="343" t="s">
        <v>2346</v>
      </c>
      <c r="D1139" s="343"/>
      <c r="E1139" s="343"/>
      <c r="F1139" s="343"/>
      <c r="G1139" s="343"/>
      <c r="H1139" s="96">
        <f>C110+C1138</f>
        <v>1059</v>
      </c>
      <c r="I1139" s="102">
        <f>SUM(I1:I1138)</f>
        <v>170</v>
      </c>
    </row>
    <row r="1140" spans="1:9" ht="29.25" customHeight="1" x14ac:dyDescent="0.25">
      <c r="C1140" s="97"/>
      <c r="D1140" s="98" t="s">
        <v>2899</v>
      </c>
      <c r="E1140" s="363" t="s">
        <v>3526</v>
      </c>
      <c r="F1140" s="100" t="s">
        <v>163</v>
      </c>
      <c r="G1140" s="47" t="s">
        <v>237</v>
      </c>
      <c r="H1140" s="47" t="s">
        <v>365</v>
      </c>
      <c r="I1140" s="103"/>
    </row>
    <row r="1141" spans="1:9" ht="29.25" customHeight="1" x14ac:dyDescent="0.25">
      <c r="C1141" s="97"/>
      <c r="D1141" s="98" t="s">
        <v>2842</v>
      </c>
      <c r="E1141" s="363"/>
      <c r="F1141" s="100" t="s">
        <v>163</v>
      </c>
      <c r="G1141" s="47" t="s">
        <v>237</v>
      </c>
      <c r="H1141" s="47" t="s">
        <v>365</v>
      </c>
      <c r="I1141" s="103"/>
    </row>
    <row r="1142" spans="1:9" ht="29.25" customHeight="1" x14ac:dyDescent="0.25">
      <c r="C1142" s="97"/>
      <c r="D1142" s="98" t="s">
        <v>2857</v>
      </c>
      <c r="E1142" s="363"/>
      <c r="F1142" s="100" t="s">
        <v>163</v>
      </c>
      <c r="G1142" s="47" t="s">
        <v>237</v>
      </c>
      <c r="H1142" s="47" t="s">
        <v>365</v>
      </c>
      <c r="I1142" s="103"/>
    </row>
    <row r="1143" spans="1:9" ht="29.25" customHeight="1" x14ac:dyDescent="0.25">
      <c r="C1143" s="97"/>
      <c r="D1143" s="98" t="s">
        <v>3527</v>
      </c>
      <c r="E1143" s="99" t="s">
        <v>3528</v>
      </c>
      <c r="F1143" s="100" t="s">
        <v>231</v>
      </c>
      <c r="G1143" s="47" t="s">
        <v>237</v>
      </c>
      <c r="H1143" s="47" t="s">
        <v>365</v>
      </c>
      <c r="I1143" s="103"/>
    </row>
    <row r="1144" spans="1:9" ht="29.25" customHeight="1" x14ac:dyDescent="0.25">
      <c r="C1144" s="97"/>
      <c r="D1144" s="98" t="s">
        <v>3529</v>
      </c>
      <c r="E1144" s="99" t="s">
        <v>524</v>
      </c>
      <c r="F1144" s="100" t="s">
        <v>364</v>
      </c>
      <c r="G1144" s="47" t="s">
        <v>237</v>
      </c>
      <c r="H1144" s="47" t="s">
        <v>365</v>
      </c>
      <c r="I1144" s="103"/>
    </row>
    <row r="1145" spans="1:9" ht="29.25" customHeight="1" x14ac:dyDescent="0.25">
      <c r="C1145" s="97"/>
      <c r="D1145" s="98" t="s">
        <v>2838</v>
      </c>
      <c r="E1145" s="99" t="s">
        <v>466</v>
      </c>
      <c r="F1145" s="100" t="s">
        <v>217</v>
      </c>
      <c r="G1145" s="47" t="s">
        <v>237</v>
      </c>
      <c r="H1145" s="47" t="s">
        <v>365</v>
      </c>
      <c r="I1145" s="103"/>
    </row>
    <row r="1146" spans="1:9" ht="29.25" customHeight="1" x14ac:dyDescent="0.25">
      <c r="C1146" s="97"/>
      <c r="D1146" s="98" t="s">
        <v>3530</v>
      </c>
      <c r="E1146" s="99"/>
      <c r="F1146" s="100" t="s">
        <v>217</v>
      </c>
      <c r="G1146" s="47" t="s">
        <v>237</v>
      </c>
      <c r="H1146" s="47" t="s">
        <v>365</v>
      </c>
      <c r="I1146" s="103"/>
    </row>
    <row r="1147" spans="1:9" ht="29.25" customHeight="1" x14ac:dyDescent="0.25">
      <c r="C1147" s="97"/>
      <c r="D1147" s="98" t="s">
        <v>2901</v>
      </c>
      <c r="E1147" s="99"/>
      <c r="F1147" s="100" t="s">
        <v>217</v>
      </c>
      <c r="G1147" s="47" t="s">
        <v>237</v>
      </c>
      <c r="H1147" s="47" t="s">
        <v>365</v>
      </c>
      <c r="I1147" s="103"/>
    </row>
    <row r="1148" spans="1:9" ht="29.25" customHeight="1" x14ac:dyDescent="0.25">
      <c r="C1148" s="97"/>
      <c r="D1148" s="362" t="s">
        <v>3531</v>
      </c>
      <c r="E1148" s="101" t="s">
        <v>528</v>
      </c>
      <c r="F1148" s="364" t="s">
        <v>163</v>
      </c>
      <c r="G1148" s="47" t="s">
        <v>237</v>
      </c>
      <c r="H1148" s="47" t="s">
        <v>365</v>
      </c>
      <c r="I1148" s="103"/>
    </row>
    <row r="1149" spans="1:9" ht="29.25" customHeight="1" x14ac:dyDescent="0.25">
      <c r="C1149" s="97"/>
      <c r="D1149" s="362"/>
      <c r="E1149" s="101"/>
      <c r="F1149" s="365"/>
      <c r="G1149" s="47" t="s">
        <v>237</v>
      </c>
      <c r="H1149" s="47" t="s">
        <v>365</v>
      </c>
      <c r="I1149" s="103"/>
    </row>
    <row r="1150" spans="1:9" ht="29.25" customHeight="1" x14ac:dyDescent="0.25">
      <c r="C1150" s="97"/>
      <c r="D1150" s="362"/>
      <c r="E1150" s="101"/>
      <c r="F1150" s="365"/>
      <c r="G1150" s="47" t="s">
        <v>237</v>
      </c>
      <c r="H1150" s="47" t="s">
        <v>365</v>
      </c>
      <c r="I1150" s="103"/>
    </row>
    <row r="1151" spans="1:9" ht="29.25" customHeight="1" x14ac:dyDescent="0.25">
      <c r="C1151" s="97"/>
      <c r="D1151" s="362"/>
      <c r="E1151" s="101" t="s">
        <v>3532</v>
      </c>
      <c r="F1151" s="365"/>
      <c r="G1151" s="47" t="s">
        <v>237</v>
      </c>
      <c r="H1151" s="47" t="s">
        <v>365</v>
      </c>
      <c r="I1151" s="103"/>
    </row>
    <row r="1152" spans="1:9" ht="29.25" customHeight="1" x14ac:dyDescent="0.25">
      <c r="C1152" s="97"/>
      <c r="D1152" s="362"/>
      <c r="E1152" s="101" t="s">
        <v>3533</v>
      </c>
      <c r="F1152" s="366"/>
      <c r="G1152" s="47" t="s">
        <v>237</v>
      </c>
      <c r="H1152" s="47" t="s">
        <v>365</v>
      </c>
      <c r="I1152" s="103"/>
    </row>
    <row r="1153" spans="3:9" ht="29.25" customHeight="1" x14ac:dyDescent="0.25">
      <c r="C1153" s="97"/>
      <c r="D1153" s="98" t="s">
        <v>3534</v>
      </c>
      <c r="E1153" s="99"/>
      <c r="F1153" s="100" t="s">
        <v>217</v>
      </c>
      <c r="G1153" s="47" t="s">
        <v>237</v>
      </c>
      <c r="H1153" s="47" t="s">
        <v>365</v>
      </c>
      <c r="I1153" s="103"/>
    </row>
    <row r="1154" spans="3:9" ht="29.25" customHeight="1" x14ac:dyDescent="0.25">
      <c r="C1154" s="97"/>
      <c r="D1154" s="98" t="s">
        <v>3535</v>
      </c>
      <c r="E1154" s="99" t="s">
        <v>3536</v>
      </c>
      <c r="F1154" s="100" t="s">
        <v>264</v>
      </c>
      <c r="G1154" s="47" t="s">
        <v>237</v>
      </c>
      <c r="H1154" s="47" t="s">
        <v>365</v>
      </c>
      <c r="I1154" s="103"/>
    </row>
    <row r="1155" spans="3:9" ht="29.25" customHeight="1" x14ac:dyDescent="0.25">
      <c r="C1155" s="97"/>
      <c r="D1155" s="104" t="s">
        <v>2910</v>
      </c>
      <c r="E1155" s="99" t="s">
        <v>3537</v>
      </c>
      <c r="F1155" s="100" t="s">
        <v>217</v>
      </c>
      <c r="G1155" s="47" t="s">
        <v>237</v>
      </c>
      <c r="H1155" s="47" t="s">
        <v>365</v>
      </c>
      <c r="I1155" s="103"/>
    </row>
    <row r="1156" spans="3:9" ht="29.25" customHeight="1" x14ac:dyDescent="0.25">
      <c r="C1156" s="97"/>
      <c r="D1156" s="104" t="s">
        <v>3538</v>
      </c>
      <c r="E1156" s="99"/>
      <c r="F1156" s="100" t="s">
        <v>217</v>
      </c>
      <c r="G1156" s="47" t="s">
        <v>237</v>
      </c>
      <c r="H1156" s="47" t="s">
        <v>365</v>
      </c>
      <c r="I1156" s="103"/>
    </row>
    <row r="1157" spans="3:9" ht="29.25" customHeight="1" x14ac:dyDescent="0.25">
      <c r="C1157" s="97"/>
      <c r="D1157" s="98" t="s">
        <v>3539</v>
      </c>
      <c r="E1157" s="99" t="s">
        <v>3540</v>
      </c>
      <c r="F1157" s="100" t="s">
        <v>364</v>
      </c>
      <c r="G1157" s="47" t="s">
        <v>237</v>
      </c>
      <c r="H1157" s="47" t="s">
        <v>365</v>
      </c>
      <c r="I1157" s="103"/>
    </row>
    <row r="1158" spans="3:9" ht="29.25" customHeight="1" x14ac:dyDescent="0.25">
      <c r="C1158" s="97"/>
      <c r="D1158" s="98" t="s">
        <v>3541</v>
      </c>
      <c r="E1158" s="99"/>
      <c r="F1158" s="100" t="s">
        <v>364</v>
      </c>
      <c r="G1158" s="47" t="s">
        <v>237</v>
      </c>
      <c r="H1158" s="47" t="s">
        <v>365</v>
      </c>
      <c r="I1158" s="103"/>
    </row>
    <row r="1159" spans="3:9" ht="29.25" customHeight="1" x14ac:dyDescent="0.25">
      <c r="C1159" s="97"/>
      <c r="D1159" s="98" t="s">
        <v>3542</v>
      </c>
      <c r="E1159" s="99"/>
      <c r="F1159" s="100" t="s">
        <v>364</v>
      </c>
      <c r="G1159" s="47" t="s">
        <v>237</v>
      </c>
      <c r="H1159" s="47" t="s">
        <v>365</v>
      </c>
      <c r="I1159" s="103"/>
    </row>
    <row r="1160" spans="3:9" ht="29.25" customHeight="1" x14ac:dyDescent="0.25">
      <c r="C1160" s="97"/>
      <c r="D1160" s="98" t="s">
        <v>519</v>
      </c>
      <c r="E1160" s="99" t="s">
        <v>3543</v>
      </c>
      <c r="F1160" s="100" t="s">
        <v>364</v>
      </c>
      <c r="G1160" s="47" t="s">
        <v>237</v>
      </c>
      <c r="H1160" s="47" t="s">
        <v>365</v>
      </c>
      <c r="I1160" s="103"/>
    </row>
    <row r="1161" spans="3:9" ht="29.25" customHeight="1" x14ac:dyDescent="0.25">
      <c r="C1161" s="97"/>
      <c r="D1161" s="98" t="s">
        <v>3544</v>
      </c>
      <c r="E1161" s="99" t="s">
        <v>3545</v>
      </c>
      <c r="F1161" s="100" t="s">
        <v>264</v>
      </c>
      <c r="G1161" s="47" t="s">
        <v>237</v>
      </c>
      <c r="H1161" s="47" t="s">
        <v>365</v>
      </c>
      <c r="I1161" s="103"/>
    </row>
    <row r="1162" spans="3:9" ht="29.25" customHeight="1" x14ac:dyDescent="0.25">
      <c r="C1162" s="97"/>
      <c r="D1162" s="98" t="s">
        <v>3546</v>
      </c>
      <c r="E1162" s="99"/>
      <c r="F1162" s="3" t="s">
        <v>217</v>
      </c>
      <c r="G1162" s="47" t="s">
        <v>237</v>
      </c>
      <c r="H1162" s="47" t="s">
        <v>365</v>
      </c>
      <c r="I1162" s="103"/>
    </row>
    <row r="1163" spans="3:9" ht="29.25" customHeight="1" x14ac:dyDescent="0.25">
      <c r="C1163" s="97"/>
      <c r="D1163" s="98" t="s">
        <v>2918</v>
      </c>
      <c r="E1163" s="99"/>
      <c r="F1163" s="100" t="s">
        <v>217</v>
      </c>
      <c r="G1163" s="47" t="s">
        <v>237</v>
      </c>
      <c r="H1163" s="47" t="s">
        <v>365</v>
      </c>
      <c r="I1163" s="103"/>
    </row>
    <row r="1164" spans="3:9" ht="29.25" customHeight="1" x14ac:dyDescent="0.25">
      <c r="C1164" s="97"/>
      <c r="D1164" s="98" t="s">
        <v>2915</v>
      </c>
      <c r="E1164" s="99"/>
      <c r="F1164" s="100" t="s">
        <v>217</v>
      </c>
      <c r="G1164" s="47" t="s">
        <v>237</v>
      </c>
      <c r="H1164" s="47" t="s">
        <v>365</v>
      </c>
      <c r="I1164" s="103"/>
    </row>
    <row r="1165" spans="3:9" ht="29.25" customHeight="1" x14ac:dyDescent="0.25">
      <c r="C1165" s="97"/>
      <c r="D1165" s="98" t="s">
        <v>2921</v>
      </c>
      <c r="E1165" s="99"/>
      <c r="F1165" s="100" t="s">
        <v>217</v>
      </c>
      <c r="G1165" s="47" t="s">
        <v>237</v>
      </c>
      <c r="H1165" s="47" t="s">
        <v>365</v>
      </c>
      <c r="I1165" s="103"/>
    </row>
    <row r="1166" spans="3:9" ht="29.25" customHeight="1" x14ac:dyDescent="0.25">
      <c r="C1166" s="97"/>
      <c r="D1166" s="98" t="s">
        <v>3547</v>
      </c>
      <c r="E1166" s="99"/>
      <c r="F1166" s="100" t="s">
        <v>217</v>
      </c>
      <c r="G1166" s="47" t="s">
        <v>237</v>
      </c>
      <c r="H1166" s="47" t="s">
        <v>365</v>
      </c>
      <c r="I1166" s="103"/>
    </row>
    <row r="1167" spans="3:9" ht="29.25" customHeight="1" x14ac:dyDescent="0.25">
      <c r="C1167" s="97"/>
      <c r="D1167" s="105" t="s">
        <v>3548</v>
      </c>
      <c r="E1167" s="106" t="s">
        <v>446</v>
      </c>
      <c r="F1167" s="100" t="s">
        <v>364</v>
      </c>
      <c r="G1167" s="47" t="s">
        <v>237</v>
      </c>
      <c r="H1167" s="47" t="s">
        <v>365</v>
      </c>
      <c r="I1167" s="103"/>
    </row>
    <row r="1168" spans="3:9" ht="29.25" customHeight="1" x14ac:dyDescent="0.25">
      <c r="C1168" s="97"/>
      <c r="D1168" s="105" t="s">
        <v>3549</v>
      </c>
      <c r="E1168" s="106" t="s">
        <v>456</v>
      </c>
      <c r="F1168" s="100" t="s">
        <v>364</v>
      </c>
      <c r="G1168" s="47" t="s">
        <v>237</v>
      </c>
      <c r="H1168" s="47" t="s">
        <v>365</v>
      </c>
      <c r="I1168" s="103"/>
    </row>
    <row r="1169" spans="3:9" ht="29.25" customHeight="1" x14ac:dyDescent="0.25">
      <c r="C1169" s="107"/>
      <c r="D1169" s="107"/>
      <c r="E1169" s="107"/>
      <c r="F1169" s="107"/>
      <c r="G1169" s="107"/>
      <c r="H1169" s="108"/>
      <c r="I1169" s="103"/>
    </row>
    <row r="1170" spans="3:9" ht="29.25" customHeight="1" x14ac:dyDescent="0.25">
      <c r="C1170" s="107"/>
      <c r="D1170" s="107"/>
      <c r="E1170" s="107"/>
      <c r="F1170" s="107"/>
      <c r="G1170" s="107"/>
      <c r="H1170" s="108"/>
      <c r="I1170" s="103"/>
    </row>
    <row r="1171" spans="3:9" ht="29.25" customHeight="1" x14ac:dyDescent="0.25">
      <c r="C1171" s="107"/>
      <c r="D1171" s="107"/>
      <c r="E1171" s="107"/>
      <c r="F1171" s="107"/>
      <c r="G1171" s="107"/>
      <c r="H1171" s="108"/>
      <c r="I1171" s="103"/>
    </row>
    <row r="1172" spans="3:9" ht="29.25" customHeight="1" x14ac:dyDescent="0.25">
      <c r="C1172" s="107"/>
      <c r="D1172" s="107"/>
      <c r="E1172" s="107"/>
      <c r="F1172" s="107"/>
      <c r="G1172" s="107"/>
      <c r="H1172" s="108"/>
      <c r="I1172" s="103"/>
    </row>
    <row r="1173" spans="3:9" ht="29.25" customHeight="1" x14ac:dyDescent="0.25">
      <c r="C1173" s="107"/>
      <c r="D1173" s="107"/>
      <c r="E1173" s="107"/>
      <c r="F1173" s="107"/>
      <c r="G1173" s="107"/>
      <c r="H1173" s="108"/>
      <c r="I1173" s="103"/>
    </row>
    <row r="1174" spans="3:9" ht="29.25" customHeight="1" x14ac:dyDescent="0.25">
      <c r="C1174" s="107"/>
      <c r="D1174" s="107"/>
      <c r="E1174" s="107"/>
      <c r="F1174" s="107"/>
      <c r="G1174" s="107"/>
      <c r="H1174" s="108"/>
      <c r="I1174" s="103"/>
    </row>
    <row r="1175" spans="3:9" ht="29.25" customHeight="1" x14ac:dyDescent="0.25">
      <c r="C1175" s="107"/>
      <c r="D1175" s="107"/>
      <c r="E1175" s="107"/>
      <c r="F1175" s="107"/>
      <c r="G1175" s="107"/>
      <c r="H1175" s="108"/>
      <c r="I1175" s="103"/>
    </row>
    <row r="1176" spans="3:9" ht="29.25" customHeight="1" x14ac:dyDescent="0.25">
      <c r="C1176" s="107"/>
      <c r="D1176" s="107"/>
      <c r="E1176" s="107"/>
      <c r="F1176" s="107"/>
      <c r="G1176" s="107"/>
      <c r="H1176" s="108"/>
      <c r="I1176" s="103"/>
    </row>
    <row r="1177" spans="3:9" x14ac:dyDescent="0.25">
      <c r="C1177" s="109"/>
      <c r="D1177" s="110"/>
      <c r="E1177" s="108"/>
      <c r="F1177" s="108"/>
      <c r="G1177" s="108"/>
      <c r="H1177" s="108"/>
    </row>
    <row r="1178" spans="3:9" x14ac:dyDescent="0.25">
      <c r="C1178" s="111"/>
      <c r="D1178" s="111"/>
      <c r="E1178" s="112"/>
      <c r="F1178" s="113"/>
      <c r="G1178" s="114"/>
      <c r="H1178" s="114"/>
    </row>
    <row r="1179" spans="3:9" ht="15.75" x14ac:dyDescent="0.25">
      <c r="C1179" s="115" t="s">
        <v>2347</v>
      </c>
      <c r="D1179" s="111"/>
      <c r="E1179" s="112"/>
      <c r="F1179" s="113"/>
      <c r="G1179" s="114"/>
      <c r="H1179" s="114"/>
    </row>
    <row r="1180" spans="3:9" ht="97.5" customHeight="1" x14ac:dyDescent="0.25">
      <c r="C1180" s="334" t="s">
        <v>2348</v>
      </c>
      <c r="D1180" s="334"/>
      <c r="E1180" s="334"/>
      <c r="F1180" s="334"/>
      <c r="G1180" s="334"/>
      <c r="H1180" s="334"/>
    </row>
    <row r="1181" spans="3:9" ht="83.25" customHeight="1" x14ac:dyDescent="0.25">
      <c r="C1181" s="334" t="s">
        <v>2349</v>
      </c>
      <c r="D1181" s="334"/>
      <c r="E1181" s="334"/>
      <c r="F1181" s="334"/>
      <c r="G1181" s="334"/>
      <c r="H1181" s="334"/>
    </row>
  </sheetData>
  <autoFilter ref="C4:H1168" xr:uid="{00000000-0009-0000-0000-000005000000}">
    <filterColumn colId="5">
      <filters blank="1">
        <filter val="6"/>
        <filter val="МПС РК_x000a_МЦРИАП РК"/>
        <filter val="МЦРИАП РК"/>
        <filter val="МЦРИАП РК_x000a_МВРИ РК_x000a_МЭ РК_x000a_МПС РК"/>
        <filter val="МЦРИАП РК_x000a_МПС РК"/>
        <filter val="МЦРИАП РК_x000a_МЭ РК_x000a_МСХ РК_x000a_"/>
      </filters>
    </filterColumn>
  </autoFilter>
  <mergeCells count="9">
    <mergeCell ref="C1181:H1181"/>
    <mergeCell ref="D1148:D1152"/>
    <mergeCell ref="E1140:E1142"/>
    <mergeCell ref="F1148:F1152"/>
    <mergeCell ref="C3:H3"/>
    <mergeCell ref="C6:H6"/>
    <mergeCell ref="C111:H111"/>
    <mergeCell ref="C1139:G1139"/>
    <mergeCell ref="C1180:H1180"/>
  </mergeCells>
  <pageMargins left="0.25" right="0.25" top="0.75" bottom="0.75" header="0.3" footer="0.3"/>
  <pageSetup paperSize="9" scale="54"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vt:i4>
      </vt:variant>
    </vt:vector>
  </HeadingPairs>
  <TitlesOfParts>
    <vt:vector size="7" baseType="lpstr">
      <vt:lpstr>свод РП 2023 рус</vt:lpstr>
      <vt:lpstr>свод РП нояб 2023 рус рез</vt:lpstr>
      <vt:lpstr>Реестр профессий КК</vt:lpstr>
      <vt:lpstr>свод РП окт 2023 рус</vt:lpstr>
      <vt:lpstr>свод РП окт 2023 МЦРИАП</vt:lpstr>
      <vt:lpstr>свод РП окт 2023 рус (2)</vt:lpstr>
      <vt:lpstr>'Реестр профессий КК'!Область_печати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Алихан Карабаев</dc:creator>
  <cp:lastModifiedBy>Айгуль A. Карымбаева</cp:lastModifiedBy>
  <cp:lastPrinted>2026-03-04T11:23:18Z</cp:lastPrinted>
  <dcterms:created xsi:type="dcterms:W3CDTF">2023-08-29T10:22:00Z</dcterms:created>
  <dcterms:modified xsi:type="dcterms:W3CDTF">2026-06-05T11:42:34Z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69D4D27EEE374B0CA7AED0D9B3602982_12</vt:lpwstr>
  </property>
  <property fmtid="{D5CDD505-2E9C-101B-9397-08002B2CF9AE}" pid="3" name="KSOProductBuildVer">
    <vt:lpwstr>1033-12.2.0.13472</vt:lpwstr>
  </property>
</Properties>
</file>